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tions\Dropbox\Bramleigh Estate\Bec\"/>
    </mc:Choice>
  </mc:AlternateContent>
  <xr:revisionPtr revIDLastSave="0" documentId="13_ncr:1_{8EBB9473-30A7-45E4-9D62-5DB691EFA0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E10" i="1"/>
  <c r="E11" i="1"/>
  <c r="E9" i="1"/>
  <c r="E16" i="1"/>
  <c r="E17" i="1"/>
  <c r="E14" i="1"/>
  <c r="E119" i="1"/>
  <c r="E120" i="1"/>
  <c r="E121" i="1"/>
  <c r="E122" i="1"/>
  <c r="E123" i="1"/>
  <c r="E115" i="1"/>
  <c r="E116" i="1"/>
  <c r="E108" i="1"/>
  <c r="E109" i="1"/>
  <c r="E110" i="1"/>
  <c r="E111" i="1"/>
  <c r="E112" i="1"/>
  <c r="E102" i="1"/>
  <c r="E103" i="1"/>
  <c r="E104" i="1"/>
  <c r="E105" i="1"/>
  <c r="E96" i="1"/>
  <c r="E97" i="1"/>
  <c r="E98" i="1"/>
  <c r="E99" i="1"/>
  <c r="E89" i="1"/>
  <c r="E90" i="1"/>
  <c r="E91" i="1"/>
  <c r="E92" i="1"/>
  <c r="E93" i="1"/>
  <c r="E78" i="1"/>
  <c r="E79" i="1"/>
  <c r="E80" i="1"/>
  <c r="E81" i="1"/>
  <c r="E82" i="1"/>
  <c r="E83" i="1"/>
  <c r="E84" i="1"/>
  <c r="E85" i="1"/>
  <c r="E86" i="1"/>
  <c r="E71" i="1"/>
  <c r="E72" i="1"/>
  <c r="E73" i="1"/>
  <c r="E74" i="1"/>
  <c r="E75" i="1"/>
  <c r="E65" i="1"/>
  <c r="E66" i="1"/>
  <c r="E67" i="1"/>
  <c r="E68" i="1"/>
  <c r="E55" i="1"/>
  <c r="E56" i="1"/>
  <c r="E57" i="1"/>
  <c r="E58" i="1"/>
  <c r="E59" i="1"/>
  <c r="E60" i="1"/>
  <c r="E61" i="1"/>
  <c r="E62" i="1"/>
  <c r="E51" i="1"/>
  <c r="E52" i="1"/>
  <c r="E39" i="1"/>
  <c r="E40" i="1"/>
  <c r="E41" i="1"/>
  <c r="E42" i="1"/>
  <c r="E43" i="1"/>
  <c r="E44" i="1"/>
  <c r="E45" i="1"/>
  <c r="E46" i="1"/>
  <c r="E47" i="1"/>
  <c r="E48" i="1"/>
  <c r="E33" i="1"/>
  <c r="E34" i="1"/>
  <c r="E35" i="1"/>
  <c r="E36" i="1"/>
  <c r="E25" i="1"/>
  <c r="E26" i="1"/>
  <c r="E27" i="1"/>
  <c r="E28" i="1"/>
  <c r="E29" i="1"/>
  <c r="E30" i="1"/>
  <c r="E18" i="1"/>
  <c r="E19" i="1"/>
  <c r="E20" i="1"/>
  <c r="E21" i="1"/>
  <c r="E22" i="1"/>
  <c r="G119" i="1"/>
  <c r="G120" i="1"/>
  <c r="G121" i="1"/>
  <c r="G122" i="1"/>
  <c r="G123" i="1"/>
  <c r="G115" i="1"/>
  <c r="G116" i="1"/>
  <c r="G108" i="1"/>
  <c r="G109" i="1"/>
  <c r="G110" i="1"/>
  <c r="G111" i="1"/>
  <c r="G112" i="1"/>
  <c r="G102" i="1"/>
  <c r="G103" i="1"/>
  <c r="G104" i="1"/>
  <c r="G105" i="1"/>
  <c r="G96" i="1"/>
  <c r="G97" i="1"/>
  <c r="G98" i="1"/>
  <c r="G99" i="1"/>
  <c r="G89" i="1"/>
  <c r="G90" i="1"/>
  <c r="G91" i="1"/>
  <c r="G92" i="1"/>
  <c r="G93" i="1"/>
  <c r="G78" i="1"/>
  <c r="G79" i="1"/>
  <c r="G80" i="1"/>
  <c r="G81" i="1"/>
  <c r="G82" i="1"/>
  <c r="G83" i="1"/>
  <c r="G84" i="1"/>
  <c r="G85" i="1"/>
  <c r="G86" i="1"/>
  <c r="G71" i="1"/>
  <c r="G72" i="1"/>
  <c r="G73" i="1"/>
  <c r="G74" i="1"/>
  <c r="G75" i="1"/>
  <c r="G65" i="1"/>
  <c r="G66" i="1"/>
  <c r="G67" i="1"/>
  <c r="G68" i="1"/>
  <c r="G55" i="1"/>
  <c r="G56" i="1"/>
  <c r="G57" i="1"/>
  <c r="G58" i="1"/>
  <c r="G59" i="1"/>
  <c r="G60" i="1"/>
  <c r="G61" i="1"/>
  <c r="G62" i="1"/>
  <c r="G51" i="1"/>
  <c r="G52" i="1"/>
  <c r="G39" i="1"/>
  <c r="G40" i="1"/>
  <c r="G41" i="1"/>
  <c r="G42" i="1"/>
  <c r="G43" i="1"/>
  <c r="G44" i="1"/>
  <c r="G45" i="1"/>
  <c r="G46" i="1"/>
  <c r="G47" i="1"/>
  <c r="G48" i="1"/>
  <c r="G33" i="1"/>
  <c r="G34" i="1"/>
  <c r="G35" i="1"/>
  <c r="G36" i="1"/>
  <c r="G25" i="1"/>
  <c r="G26" i="1"/>
  <c r="G27" i="1"/>
  <c r="G28" i="1"/>
  <c r="G29" i="1"/>
  <c r="G30" i="1"/>
  <c r="G17" i="1"/>
  <c r="G18" i="1"/>
  <c r="G19" i="1"/>
  <c r="G20" i="1"/>
  <c r="G21" i="1"/>
  <c r="G22" i="1"/>
  <c r="A9" i="1"/>
  <c r="A10" i="1"/>
  <c r="A11" i="1"/>
  <c r="A80" i="1" l="1"/>
  <c r="F124" i="1"/>
  <c r="J3" i="1" s="1"/>
  <c r="G13" i="1"/>
  <c r="A13" i="1" s="1"/>
  <c r="G14" i="1"/>
  <c r="A14" i="1" s="1"/>
  <c r="G24" i="1"/>
  <c r="A24" i="1" s="1"/>
  <c r="A25" i="1"/>
  <c r="A26" i="1"/>
  <c r="A27" i="1"/>
  <c r="A28" i="1"/>
  <c r="A29" i="1"/>
  <c r="A30" i="1"/>
  <c r="G32" i="1"/>
  <c r="A32" i="1" s="1"/>
  <c r="A33" i="1"/>
  <c r="A34" i="1"/>
  <c r="A35" i="1"/>
  <c r="A36" i="1"/>
  <c r="G38" i="1"/>
  <c r="A38" i="1" s="1"/>
  <c r="A39" i="1"/>
  <c r="A40" i="1"/>
  <c r="A41" i="1"/>
  <c r="A42" i="1"/>
  <c r="A43" i="1"/>
  <c r="A44" i="1"/>
  <c r="A45" i="1"/>
  <c r="A46" i="1"/>
  <c r="A47" i="1"/>
  <c r="A48" i="1"/>
  <c r="G50" i="1"/>
  <c r="A50" i="1" s="1"/>
  <c r="A51" i="1"/>
  <c r="A52" i="1"/>
  <c r="G54" i="1"/>
  <c r="A54" i="1" s="1"/>
  <c r="A55" i="1"/>
  <c r="A56" i="1"/>
  <c r="A57" i="1"/>
  <c r="A58" i="1"/>
  <c r="A59" i="1"/>
  <c r="A60" i="1"/>
  <c r="A61" i="1"/>
  <c r="A62" i="1"/>
  <c r="G64" i="1"/>
  <c r="A64" i="1" s="1"/>
  <c r="A65" i="1"/>
  <c r="A66" i="1"/>
  <c r="A67" i="1"/>
  <c r="A68" i="1"/>
  <c r="G70" i="1"/>
  <c r="A70" i="1" s="1"/>
  <c r="A71" i="1"/>
  <c r="A72" i="1"/>
  <c r="A73" i="1"/>
  <c r="A74" i="1"/>
  <c r="A75" i="1"/>
  <c r="G77" i="1"/>
  <c r="A77" i="1" s="1"/>
  <c r="A78" i="1"/>
  <c r="A79" i="1"/>
  <c r="A81" i="1"/>
  <c r="A82" i="1"/>
  <c r="A83" i="1"/>
  <c r="A84" i="1"/>
  <c r="A85" i="1"/>
  <c r="A86" i="1"/>
  <c r="G88" i="1"/>
  <c r="A88" i="1" s="1"/>
  <c r="A89" i="1"/>
  <c r="A90" i="1"/>
  <c r="A91" i="1"/>
  <c r="A92" i="1"/>
  <c r="A93" i="1"/>
  <c r="G16" i="1"/>
  <c r="A16" i="1" s="1"/>
  <c r="A17" i="1"/>
  <c r="A18" i="1"/>
  <c r="A19" i="1"/>
  <c r="A20" i="1"/>
  <c r="A21" i="1"/>
  <c r="A22" i="1"/>
  <c r="G95" i="1"/>
  <c r="A95" i="1" s="1"/>
  <c r="A96" i="1"/>
  <c r="A97" i="1"/>
  <c r="A98" i="1"/>
  <c r="A99" i="1"/>
  <c r="G101" i="1"/>
  <c r="A101" i="1" s="1"/>
  <c r="A102" i="1"/>
  <c r="A103" i="1"/>
  <c r="A104" i="1"/>
  <c r="A105" i="1"/>
  <c r="G107" i="1"/>
  <c r="A107" i="1" s="1"/>
  <c r="A108" i="1"/>
  <c r="A109" i="1"/>
  <c r="A110" i="1"/>
  <c r="A111" i="1"/>
  <c r="A112" i="1"/>
  <c r="G114" i="1"/>
  <c r="A114" i="1" s="1"/>
  <c r="A115" i="1"/>
  <c r="A116" i="1"/>
  <c r="G118" i="1"/>
  <c r="A118" i="1" s="1"/>
  <c r="A119" i="1"/>
  <c r="A120" i="1"/>
  <c r="A121" i="1"/>
  <c r="A122" i="1"/>
  <c r="A123" i="1"/>
  <c r="G124" i="1" l="1"/>
  <c r="K4" i="1" s="1"/>
  <c r="E77" i="1"/>
  <c r="E64" i="1"/>
  <c r="E70" i="1"/>
  <c r="D124" i="1"/>
  <c r="G3" i="1" s="1"/>
  <c r="C124" i="1"/>
  <c r="H4" i="1" s="1"/>
  <c r="E24" i="1"/>
  <c r="E38" i="1"/>
  <c r="E88" i="1"/>
  <c r="E13" i="1"/>
  <c r="E50" i="1"/>
  <c r="E54" i="1"/>
  <c r="E118" i="1"/>
  <c r="E107" i="1"/>
  <c r="E114" i="1"/>
  <c r="E101" i="1"/>
  <c r="E95" i="1"/>
  <c r="E32" i="1"/>
  <c r="D3" i="1" l="1"/>
  <c r="E124" i="1"/>
  <c r="H5" i="1" s="1"/>
</calcChain>
</file>

<file path=xl/sharedStrings.xml><?xml version="1.0" encoding="utf-8"?>
<sst xmlns="http://schemas.openxmlformats.org/spreadsheetml/2006/main" count="136" uniqueCount="132">
  <si>
    <t>Notes</t>
  </si>
  <si>
    <t>Wedding Rings</t>
  </si>
  <si>
    <t>Wedding Photographer</t>
  </si>
  <si>
    <t>Wedding Videographer</t>
  </si>
  <si>
    <t>Photobooth</t>
  </si>
  <si>
    <t>Bridesmaid Outfits</t>
  </si>
  <si>
    <t>Engagement Announcement</t>
  </si>
  <si>
    <t>Save The Date</t>
  </si>
  <si>
    <t>Postage</t>
  </si>
  <si>
    <t>Ceremony Programs</t>
  </si>
  <si>
    <t>Menus</t>
  </si>
  <si>
    <t>Table Numbers</t>
  </si>
  <si>
    <t>Thank You Cards</t>
  </si>
  <si>
    <t>CEREMONY</t>
  </si>
  <si>
    <t>Vow Books</t>
  </si>
  <si>
    <t>Ring Boxes</t>
  </si>
  <si>
    <t>Wedding Cake</t>
  </si>
  <si>
    <t>Late Night Food (Snacks, Desserts, Pizzas)</t>
  </si>
  <si>
    <t>FLORALS</t>
  </si>
  <si>
    <t>Pre-wedding Hair Cuts &amp; Treatments</t>
  </si>
  <si>
    <t>Bridal Party Makeup Artist</t>
  </si>
  <si>
    <t>Hair &amp; Makeup Supplies (Tools, Lipstick, Perfume, etc)</t>
  </si>
  <si>
    <t>MUSIC &amp; ENTERTAINMENT</t>
  </si>
  <si>
    <t xml:space="preserve">Audio Rental (PA, Mics, DJ Booth Rentals) </t>
  </si>
  <si>
    <t>TRANSPORTATION</t>
  </si>
  <si>
    <t>Bridal Transport to Ceremony (Bride &amp; Bridesmaids)</t>
  </si>
  <si>
    <t>Groom Transport to Ceremony (Groom &amp; Groomsmen)</t>
  </si>
  <si>
    <t>Bride &amp; Groom Transport to Reception</t>
  </si>
  <si>
    <t>Bridal Party Transport to Reception</t>
  </si>
  <si>
    <t>Guest Shuttles &amp; Transportation</t>
  </si>
  <si>
    <t>Bride &amp; Groom Accomodation (Night Before/After)</t>
  </si>
  <si>
    <t>Gifted Accomodation (Bridal Party, Important Guests)</t>
  </si>
  <si>
    <t>Nannying Service for Children</t>
  </si>
  <si>
    <t>Gift for Bride</t>
  </si>
  <si>
    <t>Gift for Groom</t>
  </si>
  <si>
    <t>Gifts for Bridesmaids</t>
  </si>
  <si>
    <t>Gifts for Groomsmen</t>
  </si>
  <si>
    <t>Gifts for Parents</t>
  </si>
  <si>
    <t>Engagement Party Outfit</t>
  </si>
  <si>
    <t>HONEYMOON</t>
  </si>
  <si>
    <t>Flights</t>
  </si>
  <si>
    <t>Luggage &amp; Travel Gear</t>
  </si>
  <si>
    <t>Honeymoon Attire (Swim Suits, Lingerie, Outfits)</t>
  </si>
  <si>
    <t>Romantic Dinners &amp; Excursions</t>
  </si>
  <si>
    <t xml:space="preserve">TOTALS </t>
  </si>
  <si>
    <t xml:space="preserve">ENGAGEMENT </t>
  </si>
  <si>
    <t>Instant &amp; Film Camera Supplies</t>
  </si>
  <si>
    <t>Celebrant Fee</t>
  </si>
  <si>
    <t xml:space="preserve">BEAUTY </t>
  </si>
  <si>
    <t>Ceremony Florals (Aisle, Altar, Décor, Petals)</t>
  </si>
  <si>
    <t>Guest Book</t>
  </si>
  <si>
    <t>Ceremony Music</t>
  </si>
  <si>
    <t>MC</t>
  </si>
  <si>
    <t>RECEPTION</t>
  </si>
  <si>
    <t>Engagement Party</t>
  </si>
  <si>
    <t>Engagement Rings</t>
  </si>
  <si>
    <t>Miscellaneous Décor</t>
  </si>
  <si>
    <t>STATIONERY &amp; SIGNAGE</t>
  </si>
  <si>
    <t>Transport to Wedding Destination</t>
  </si>
  <si>
    <t>Wedding Budget</t>
  </si>
  <si>
    <t>Place Cards</t>
  </si>
  <si>
    <t>Bridal Party Hair</t>
  </si>
  <si>
    <t>Ceremony Decorations</t>
  </si>
  <si>
    <t>Spending Money</t>
  </si>
  <si>
    <t>Prints &amp; Video Copies</t>
  </si>
  <si>
    <t>Who Pays</t>
  </si>
  <si>
    <t>Vendor Name</t>
  </si>
  <si>
    <t>Contact Info</t>
  </si>
  <si>
    <t>Engagement Photos</t>
  </si>
  <si>
    <t>Cleaning &amp; Preservation</t>
  </si>
  <si>
    <t>Groom's Attire</t>
  </si>
  <si>
    <t>Groomsmen Attire</t>
  </si>
  <si>
    <t>Flower Girl &amp; Boy Attire</t>
  </si>
  <si>
    <t>Alterations</t>
  </si>
  <si>
    <t>BRIDE'S FASHION</t>
  </si>
  <si>
    <t>GROOM'S FASHION</t>
  </si>
  <si>
    <t>BRIDAL PARTY FASHION</t>
  </si>
  <si>
    <t>Bridesmaid Accessories</t>
  </si>
  <si>
    <t>Groomsmen Accessories</t>
  </si>
  <si>
    <t>Flower Girl &amp; Boy Accessories</t>
  </si>
  <si>
    <t>Wedding Dress</t>
  </si>
  <si>
    <t>Shoes</t>
  </si>
  <si>
    <t>Accessories</t>
  </si>
  <si>
    <t>Undergarments</t>
  </si>
  <si>
    <t>Veil</t>
  </si>
  <si>
    <t>FAVOURS &amp; GIFTS</t>
  </si>
  <si>
    <t>Invitations &amp; RSVPs</t>
  </si>
  <si>
    <t>Engagement Hair</t>
  </si>
  <si>
    <t>Engagement Makeup</t>
  </si>
  <si>
    <t>CATERING &amp; DRINKS</t>
  </si>
  <si>
    <t>Catering</t>
  </si>
  <si>
    <t>Drinks</t>
  </si>
  <si>
    <t>Additional Catering (Dessert Bar, Specialty Carts)</t>
  </si>
  <si>
    <t>Pet Services</t>
  </si>
  <si>
    <t>Amount Paid</t>
  </si>
  <si>
    <t>Outstanding</t>
  </si>
  <si>
    <t>Estimate</t>
  </si>
  <si>
    <t>Actual Cost</t>
  </si>
  <si>
    <t>Difference</t>
  </si>
  <si>
    <t>Due Date</t>
  </si>
  <si>
    <t>B U D G E T   B A L A N C E</t>
  </si>
  <si>
    <t>Total Budget:</t>
  </si>
  <si>
    <t>A C T U A L  C O S T S</t>
  </si>
  <si>
    <t>Difference:</t>
  </si>
  <si>
    <t>A M O U N T   P A I D</t>
  </si>
  <si>
    <t>Outstanding:</t>
  </si>
  <si>
    <t>HENS/BUCKS PARTIES</t>
  </si>
  <si>
    <t>Bucks Party</t>
  </si>
  <si>
    <t>Florist/Stylist</t>
  </si>
  <si>
    <t>Additional Serveware, Dinnerware &amp; Glassware Hire</t>
  </si>
  <si>
    <t>Personalised Dance Floor</t>
  </si>
  <si>
    <t>PHOTOGRAPHY/VIDEOGRAPHY</t>
  </si>
  <si>
    <t>Hens Party</t>
  </si>
  <si>
    <t xml:space="preserve">Spray Tan </t>
  </si>
  <si>
    <t>Reception Band/DJ</t>
  </si>
  <si>
    <t>Additional Entertainment (Dancers, Pyrotechnics)</t>
  </si>
  <si>
    <t>Additional Tables &amp; Chair Hire</t>
  </si>
  <si>
    <t>Additional Linen Hire</t>
  </si>
  <si>
    <t>Bridal Shower/Hens Party Outfit</t>
  </si>
  <si>
    <t>Reception Florals (Centerpieces, Floral Walls, Décor)</t>
  </si>
  <si>
    <t>Bouquets, Button Holes, Corsage, Cake Florals</t>
  </si>
  <si>
    <t>Bride's Hair (Trial &amp; Day-Of)</t>
  </si>
  <si>
    <t>Bride's Makeup Artist (Trial &amp; Day-Of)</t>
  </si>
  <si>
    <t>Pre-wedding Spa Treatments (Facials, Massages)</t>
  </si>
  <si>
    <t>Ceremony Venue (included in Bramleigh Estate package)</t>
  </si>
  <si>
    <t>Reception Venue (included in Bramleigh Estate package)</t>
  </si>
  <si>
    <t>Estimate:</t>
  </si>
  <si>
    <t>Please enter value</t>
  </si>
  <si>
    <t>Signage (Welcome Sign, Seating Chart)</t>
  </si>
  <si>
    <t>Bonbonniere</t>
  </si>
  <si>
    <t>ACCOMMODATION</t>
  </si>
  <si>
    <t>Accommodation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</si>
</sst>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"/>
    <numFmt numFmtId="165" formatCode="&quot;$&quot;#,##0"/>
    <numFmt numFmtId="166" formatCode="[$$]#,##0"/>
  </numFmts>
  <fonts count="18" x14ac:knownFonts="1">
    <font>
      <sz val="10"/>
      <color rgb="FF000000"/>
      <name val="Arial"/>
    </font>
    <font>
      <sz val="11"/>
      <color rgb="FF000000"/>
      <name val="Georgia"/>
      <family val="1"/>
    </font>
    <font>
      <sz val="10"/>
      <color rgb="FF000000"/>
      <name val="Georgia"/>
      <family val="1"/>
    </font>
    <font>
      <sz val="10"/>
      <name val="Georgia"/>
      <family val="1"/>
    </font>
    <font>
      <sz val="12"/>
      <color rgb="FF000000"/>
      <name val="Georgia"/>
      <family val="1"/>
    </font>
    <font>
      <sz val="9"/>
      <color rgb="FF434343"/>
      <name val="Calibri"/>
      <family val="2"/>
      <scheme val="minor"/>
    </font>
    <font>
      <b/>
      <sz val="11"/>
      <color rgb="FF000000"/>
      <name val="Montserrat"/>
    </font>
    <font>
      <b/>
      <sz val="9"/>
      <color rgb="FF000000"/>
      <name val="Georgia"/>
      <family val="1"/>
    </font>
    <font>
      <b/>
      <sz val="9"/>
      <color rgb="FF000000"/>
      <name val="Montserrat"/>
    </font>
    <font>
      <b/>
      <sz val="11"/>
      <name val="Montserrat"/>
    </font>
    <font>
      <b/>
      <sz val="9"/>
      <name val="Montserrat"/>
    </font>
    <font>
      <b/>
      <sz val="10"/>
      <color rgb="FF000000"/>
      <name val="Montserrat"/>
    </font>
    <font>
      <sz val="10"/>
      <name val="Arial"/>
      <family val="2"/>
    </font>
    <font>
      <b/>
      <sz val="24"/>
      <color rgb="FF000000"/>
      <name val="Montserrat"/>
    </font>
    <font>
      <sz val="10"/>
      <color theme="1"/>
      <name val="Montserrat"/>
    </font>
    <font>
      <sz val="10"/>
      <color rgb="FF000000"/>
      <name val="Montserrat"/>
    </font>
    <font>
      <b/>
      <sz val="10"/>
      <color rgb="FFFF0000"/>
      <name val="Montserrat"/>
    </font>
    <font>
      <b/>
      <sz val="20"/>
      <name val="Montserrat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theme="4" tint="0.79998168889431442"/>
        <bgColor rgb="FFC9DAF8"/>
      </patternFill>
    </fill>
    <fill>
      <patternFill patternType="solid">
        <fgColor theme="5" tint="0.79998168889431442"/>
        <bgColor rgb="FFD9D2E9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FEFEF"/>
      </bottom>
      <diagonal/>
    </border>
    <border>
      <left style="thin">
        <color rgb="FF434343"/>
      </left>
      <right/>
      <top style="thin">
        <color rgb="FF434343"/>
      </top>
      <bottom/>
      <diagonal/>
    </border>
    <border>
      <left/>
      <right style="thin">
        <color rgb="FF434343"/>
      </right>
      <top style="thin">
        <color rgb="FF434343"/>
      </top>
      <bottom/>
      <diagonal/>
    </border>
    <border>
      <left style="thin">
        <color rgb="FF434343"/>
      </left>
      <right/>
      <top/>
      <bottom/>
      <diagonal/>
    </border>
    <border>
      <left/>
      <right style="thin">
        <color rgb="FF434343"/>
      </right>
      <top/>
      <bottom/>
      <diagonal/>
    </border>
    <border>
      <left style="thin">
        <color rgb="FF434343"/>
      </left>
      <right/>
      <top/>
      <bottom style="thin">
        <color rgb="FF434343"/>
      </bottom>
      <diagonal/>
    </border>
    <border>
      <left/>
      <right style="thin">
        <color rgb="FF434343"/>
      </right>
      <top/>
      <bottom style="thin">
        <color rgb="FF434343"/>
      </bottom>
      <diagonal/>
    </border>
    <border>
      <left style="thin">
        <color rgb="FF434343"/>
      </left>
      <right/>
      <top style="thin">
        <color rgb="FF434343"/>
      </top>
      <bottom style="thin">
        <color rgb="FF434343"/>
      </bottom>
      <diagonal/>
    </border>
    <border>
      <left/>
      <right style="thin">
        <color rgb="FF434343"/>
      </right>
      <top style="thin">
        <color rgb="FF434343"/>
      </top>
      <bottom style="thin">
        <color rgb="FF434343"/>
      </bottom>
      <diagonal/>
    </border>
  </borders>
  <cellStyleXfs count="1">
    <xf numFmtId="0" fontId="0" fillId="0" borderId="0"/>
  </cellStyleXfs>
  <cellXfs count="60"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164" fontId="1" fillId="0" borderId="0" xfId="0" applyNumberFormat="1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5" fontId="2" fillId="0" borderId="0" xfId="0" applyNumberFormat="1" applyFont="1" applyAlignment="1">
      <alignment wrapText="1"/>
    </xf>
    <xf numFmtId="165" fontId="2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vertical="center"/>
    </xf>
    <xf numFmtId="40" fontId="2" fillId="0" borderId="0" xfId="0" applyNumberFormat="1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0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64" fontId="9" fillId="3" borderId="0" xfId="0" applyNumberFormat="1" applyFont="1" applyFill="1" applyAlignment="1">
      <alignment vertical="center"/>
    </xf>
    <xf numFmtId="40" fontId="9" fillId="3" borderId="0" xfId="0" applyNumberFormat="1" applyFont="1" applyFill="1" applyAlignment="1">
      <alignment vertical="center"/>
    </xf>
    <xf numFmtId="165" fontId="9" fillId="3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2" borderId="0" xfId="0" applyNumberFormat="1" applyFont="1" applyFill="1" applyAlignment="1">
      <alignment horizontal="right" vertical="center"/>
    </xf>
    <xf numFmtId="40" fontId="3" fillId="0" borderId="0" xfId="0" applyNumberFormat="1" applyFont="1" applyAlignment="1">
      <alignment vertical="center" wrapText="1"/>
    </xf>
    <xf numFmtId="40" fontId="8" fillId="2" borderId="0" xfId="0" applyNumberFormat="1" applyFont="1" applyFill="1" applyAlignment="1">
      <alignment horizontal="center" vertical="center"/>
    </xf>
    <xf numFmtId="40" fontId="10" fillId="3" borderId="0" xfId="0" applyNumberFormat="1" applyFont="1" applyFill="1" applyAlignment="1">
      <alignment vertical="center"/>
    </xf>
    <xf numFmtId="40" fontId="1" fillId="0" borderId="0" xfId="0" applyNumberFormat="1" applyFont="1" applyAlignment="1">
      <alignment vertical="center"/>
    </xf>
    <xf numFmtId="40" fontId="7" fillId="2" borderId="0" xfId="0" applyNumberFormat="1" applyFont="1" applyFill="1" applyAlignment="1">
      <alignment horizontal="right" vertical="center"/>
    </xf>
    <xf numFmtId="40" fontId="1" fillId="0" borderId="0" xfId="0" applyNumberFormat="1" applyFont="1"/>
    <xf numFmtId="0" fontId="14" fillId="4" borderId="6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165" fontId="16" fillId="4" borderId="7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165" fontId="15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66" fontId="13" fillId="5" borderId="4" xfId="0" applyNumberFormat="1" applyFont="1" applyFill="1" applyBorder="1" applyAlignment="1">
      <alignment horizontal="center" vertical="center"/>
    </xf>
    <xf numFmtId="166" fontId="13" fillId="5" borderId="5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166" fontId="11" fillId="4" borderId="5" xfId="0" applyNumberFormat="1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65" fontId="14" fillId="0" borderId="0" xfId="0" applyNumberFormat="1" applyFont="1" applyFill="1" applyAlignment="1">
      <alignment horizontal="left" vertical="center"/>
    </xf>
    <xf numFmtId="0" fontId="15" fillId="0" borderId="6" xfId="0" applyFont="1" applyFill="1" applyBorder="1" applyAlignment="1">
      <alignment horizontal="center" vertical="center"/>
    </xf>
    <xf numFmtId="166" fontId="11" fillId="0" borderId="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0" fontId="15" fillId="0" borderId="0" xfId="0" applyFont="1" applyFill="1" applyAlignment="1">
      <alignment horizontal="right" vertical="center"/>
    </xf>
    <xf numFmtId="166" fontId="15" fillId="0" borderId="0" xfId="0" applyNumberFormat="1" applyFont="1" applyFill="1" applyAlignment="1">
      <alignment horizontal="left" vertical="center"/>
    </xf>
    <xf numFmtId="165" fontId="13" fillId="6" borderId="2" xfId="0" applyNumberFormat="1" applyFont="1" applyFill="1" applyBorder="1" applyAlignment="1">
      <alignment horizontal="center" vertical="center"/>
    </xf>
    <xf numFmtId="165" fontId="13" fillId="6" borderId="3" xfId="0" applyNumberFormat="1" applyFont="1" applyFill="1" applyBorder="1" applyAlignment="1">
      <alignment horizontal="center" vertical="center"/>
    </xf>
    <xf numFmtId="166" fontId="13" fillId="7" borderId="2" xfId="0" applyNumberFormat="1" applyFont="1" applyFill="1" applyBorder="1" applyAlignment="1">
      <alignment horizontal="center" vertical="center"/>
    </xf>
    <xf numFmtId="166" fontId="13" fillId="7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E06666"/>
      </font>
      <fill>
        <patternFill patternType="none"/>
      </fill>
    </dxf>
    <dxf>
      <font>
        <color rgb="FFE06666"/>
      </font>
      <fill>
        <patternFill patternType="none"/>
      </fill>
    </dxf>
    <dxf>
      <font>
        <color rgb="FF6AA84F"/>
      </font>
      <fill>
        <patternFill patternType="none"/>
      </fill>
    </dxf>
  </dxfs>
  <tableStyles count="0" defaultTableStyle="TableStyleMedium2" defaultPivotStyle="PivotStyleLight16"/>
  <colors>
    <mruColors>
      <color rgb="FFE5DBC1"/>
      <color rgb="FFBDA3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228203</xdr:colOff>
      <xdr:row>0</xdr:row>
      <xdr:rowOff>377032</xdr:rowOff>
    </xdr:from>
    <xdr:to>
      <xdr:col>0</xdr:col>
      <xdr:colOff>1406207</xdr:colOff>
      <xdr:row>2</xdr:row>
      <xdr:rowOff>377033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A40774A-C68B-382A-07BD-10512E6148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" t="17577" r="3200" b="13709"/>
        <a:stretch/>
      </xdr:blipFill>
      <xdr:spPr>
        <a:xfrm>
          <a:off x="228203" y="377032"/>
          <a:ext cx="1160859" cy="853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126"/>
  <sheetViews>
    <sheetView showZeros="0" tabSelected="1" zoomScale="85" zoomScaleNormal="85" workbookViewId="0">
      <pane ySplit="7" topLeftCell="A8" activePane="bottomLeft" state="frozen"/>
      <selection pane="bottomLeft" activeCell="E14" sqref="E14"/>
    </sheetView>
  </sheetViews>
  <sheetFormatPr defaultColWidth="14.42578125" defaultRowHeight="12.75" customHeight="1" x14ac:dyDescent="0.2"/>
  <cols>
    <col min="1" max="1" width="25.85546875" style="2" customWidth="1"/>
    <col min="2" max="2" width="58.85546875" style="2" bestFit="1" customWidth="1"/>
    <col min="3" max="3" width="20.28515625" style="2" customWidth="1"/>
    <col min="4" max="4" width="16.42578125" style="2" customWidth="1"/>
    <col min="5" max="5" width="18.140625" style="14" customWidth="1"/>
    <col min="6" max="6" width="15.42578125" style="11" customWidth="1"/>
    <col min="7" max="7" width="14.85546875" style="11" bestFit="1" customWidth="1"/>
    <col min="8" max="8" width="16.7109375" style="11" customWidth="1"/>
    <col min="9" max="9" width="16.42578125" style="2" customWidth="1"/>
    <col min="10" max="10" width="16.42578125" style="2" bestFit="1" customWidth="1"/>
    <col min="11" max="11" width="16.7109375" style="2" customWidth="1"/>
    <col min="12" max="12" width="32.7109375" style="2" customWidth="1"/>
    <col min="13" max="16384" width="14.42578125" style="2"/>
  </cols>
  <sheetData>
    <row r="1" spans="1:12" ht="34.5" customHeight="1" x14ac:dyDescent="0.2"/>
    <row r="2" spans="1:12" ht="33" customHeight="1" x14ac:dyDescent="0.2">
      <c r="D2" s="41" t="s">
        <v>100</v>
      </c>
      <c r="E2" s="42"/>
      <c r="G2" s="41" t="s">
        <v>102</v>
      </c>
      <c r="H2" s="43"/>
      <c r="I2" s="11"/>
      <c r="J2" s="47" t="s">
        <v>104</v>
      </c>
      <c r="K2" s="48"/>
    </row>
    <row r="3" spans="1:12" ht="36.75" customHeight="1" x14ac:dyDescent="0.2">
      <c r="D3" s="39" t="e">
        <f>E4-G3</f>
        <v>#VALUE!</v>
      </c>
      <c r="E3" s="40"/>
      <c r="G3" s="58">
        <f>D124</f>
        <v>0</v>
      </c>
      <c r="H3" s="59"/>
      <c r="J3" s="56">
        <f>F124</f>
        <v>0</v>
      </c>
      <c r="K3" s="57"/>
    </row>
    <row r="4" spans="1:12" ht="22.5" customHeight="1" x14ac:dyDescent="0.2">
      <c r="D4" s="32" t="s">
        <v>101</v>
      </c>
      <c r="E4" s="35" t="s">
        <v>127</v>
      </c>
      <c r="G4" s="33" t="s">
        <v>126</v>
      </c>
      <c r="H4" s="46">
        <f>C124</f>
        <v>0</v>
      </c>
      <c r="J4" s="34" t="s">
        <v>105</v>
      </c>
      <c r="K4" s="35">
        <f>G124</f>
        <v>0</v>
      </c>
    </row>
    <row r="5" spans="1:12" ht="21.75" customHeight="1" x14ac:dyDescent="0.2">
      <c r="A5" s="38" t="s">
        <v>59</v>
      </c>
      <c r="B5" s="38"/>
      <c r="D5" s="14"/>
      <c r="E5" s="49"/>
      <c r="F5" s="50"/>
      <c r="G5" s="51" t="s">
        <v>103</v>
      </c>
      <c r="H5" s="52">
        <f>E124</f>
        <v>0</v>
      </c>
      <c r="I5" s="53"/>
      <c r="J5" s="37"/>
    </row>
    <row r="6" spans="1:12" ht="21.75" customHeight="1" x14ac:dyDescent="0.2">
      <c r="D6" s="14"/>
      <c r="E6" s="49"/>
      <c r="F6" s="50"/>
      <c r="G6" s="53"/>
      <c r="H6" s="54"/>
      <c r="I6" s="55"/>
      <c r="J6" s="36"/>
      <c r="K6" s="37"/>
    </row>
    <row r="7" spans="1:12" s="24" customFormat="1" ht="24.75" customHeight="1" x14ac:dyDescent="0.2">
      <c r="A7" s="22"/>
      <c r="B7" s="22"/>
      <c r="C7" s="23" t="s">
        <v>96</v>
      </c>
      <c r="D7" s="23" t="s">
        <v>97</v>
      </c>
      <c r="E7" s="27" t="s">
        <v>98</v>
      </c>
      <c r="F7" s="23" t="s">
        <v>94</v>
      </c>
      <c r="G7" s="23" t="s">
        <v>95</v>
      </c>
      <c r="H7" s="23" t="s">
        <v>99</v>
      </c>
      <c r="I7" s="23" t="s">
        <v>65</v>
      </c>
      <c r="J7" s="23" t="s">
        <v>66</v>
      </c>
      <c r="K7" s="23" t="s">
        <v>67</v>
      </c>
      <c r="L7" s="23" t="s">
        <v>0</v>
      </c>
    </row>
    <row r="8" spans="1:12" s="16" customFormat="1" ht="29.25" customHeight="1" x14ac:dyDescent="0.2">
      <c r="A8" s="17" t="s">
        <v>45</v>
      </c>
      <c r="B8" s="18"/>
      <c r="C8" s="19"/>
      <c r="D8" s="20"/>
      <c r="E8" s="20"/>
      <c r="F8" s="21"/>
      <c r="G8" s="18"/>
      <c r="H8" s="18"/>
      <c r="I8" s="18"/>
      <c r="J8" s="18"/>
      <c r="K8" s="18"/>
      <c r="L8" s="18"/>
    </row>
    <row r="9" spans="1:12" s="6" customFormat="1" ht="20.45" customHeight="1" x14ac:dyDescent="0.2">
      <c r="A9" s="15" t="str">
        <f t="shared" ref="A9:A11" si="0">IF(G9=0,"✅","🔲")</f>
        <v>🔲</v>
      </c>
      <c r="B9" s="5" t="s">
        <v>55</v>
      </c>
      <c r="C9" s="7"/>
      <c r="D9" s="7"/>
      <c r="E9" s="26">
        <f>C9-D9</f>
        <v>0</v>
      </c>
      <c r="F9" s="12"/>
      <c r="G9" s="12" t="str">
        <f t="shared" ref="G9:G12" si="1">IF(F9="","",D9-F9)</f>
        <v/>
      </c>
      <c r="H9" s="12"/>
      <c r="I9" s="7"/>
      <c r="L9" s="5"/>
    </row>
    <row r="10" spans="1:12" s="6" customFormat="1" ht="20.45" customHeight="1" x14ac:dyDescent="0.2">
      <c r="A10" s="15" t="str">
        <f t="shared" si="0"/>
        <v>🔲</v>
      </c>
      <c r="B10" s="5" t="s">
        <v>68</v>
      </c>
      <c r="C10" s="7"/>
      <c r="D10" s="7"/>
      <c r="E10" s="26">
        <f t="shared" ref="E10:E11" si="2">C10-D10</f>
        <v>0</v>
      </c>
      <c r="F10" s="12"/>
      <c r="G10" s="12" t="str">
        <f t="shared" si="1"/>
        <v/>
      </c>
      <c r="H10" s="12"/>
      <c r="I10" s="7"/>
      <c r="L10" s="5"/>
    </row>
    <row r="11" spans="1:12" s="6" customFormat="1" ht="20.45" customHeight="1" x14ac:dyDescent="0.2">
      <c r="A11" s="15" t="str">
        <f t="shared" si="0"/>
        <v>🔲</v>
      </c>
      <c r="B11" s="5" t="s">
        <v>54</v>
      </c>
      <c r="C11" s="7"/>
      <c r="D11" s="7"/>
      <c r="E11" s="26">
        <f t="shared" si="2"/>
        <v>0</v>
      </c>
      <c r="F11" s="12"/>
      <c r="G11" s="12" t="str">
        <f t="shared" si="1"/>
        <v/>
      </c>
      <c r="H11" s="12"/>
      <c r="I11" s="7"/>
      <c r="L11" s="5"/>
    </row>
    <row r="12" spans="1:12" s="16" customFormat="1" ht="29.25" customHeight="1" x14ac:dyDescent="0.2">
      <c r="A12" s="17" t="s">
        <v>106</v>
      </c>
      <c r="B12" s="17"/>
      <c r="C12" s="17"/>
      <c r="D12" s="17"/>
      <c r="E12" s="28"/>
      <c r="F12" s="17"/>
      <c r="G12" s="17"/>
      <c r="H12" s="17"/>
      <c r="I12" s="17"/>
      <c r="J12" s="17"/>
      <c r="K12" s="17"/>
      <c r="L12" s="17"/>
    </row>
    <row r="13" spans="1:12" s="6" customFormat="1" ht="20.100000000000001" customHeight="1" x14ac:dyDescent="0.2">
      <c r="A13" s="15" t="str">
        <f t="shared" ref="A10:A14" si="3">IF(G13=0,"✅","🔲")</f>
        <v>🔲</v>
      </c>
      <c r="B13" s="5" t="s">
        <v>112</v>
      </c>
      <c r="C13" s="7"/>
      <c r="D13" s="7"/>
      <c r="E13" s="29">
        <f>C13-D13</f>
        <v>0</v>
      </c>
      <c r="F13" s="12"/>
      <c r="G13" s="12" t="str">
        <f>IF(F13="","",D13-F13)</f>
        <v/>
      </c>
      <c r="H13" s="12"/>
      <c r="I13" s="8"/>
      <c r="L13" s="5"/>
    </row>
    <row r="14" spans="1:12" s="6" customFormat="1" ht="20.100000000000001" customHeight="1" x14ac:dyDescent="0.2">
      <c r="A14" s="15" t="str">
        <f t="shared" si="3"/>
        <v>🔲</v>
      </c>
      <c r="B14" s="5" t="s">
        <v>107</v>
      </c>
      <c r="C14" s="7"/>
      <c r="D14" s="7"/>
      <c r="E14" s="29">
        <f>C14-D14</f>
        <v>0</v>
      </c>
      <c r="F14" s="12"/>
      <c r="G14" s="12" t="str">
        <f>IF(F14="","",D14-F14)</f>
        <v/>
      </c>
      <c r="H14" s="12"/>
      <c r="I14" s="8"/>
      <c r="L14" s="5"/>
    </row>
    <row r="15" spans="1:12" s="16" customFormat="1" ht="29.25" customHeight="1" x14ac:dyDescent="0.2">
      <c r="A15" s="17" t="s">
        <v>13</v>
      </c>
      <c r="B15" s="17"/>
      <c r="C15" s="17"/>
      <c r="D15" s="17"/>
      <c r="E15" s="28"/>
      <c r="F15" s="17"/>
      <c r="G15" s="17"/>
      <c r="H15" s="17"/>
      <c r="I15" s="17"/>
      <c r="J15" s="17"/>
      <c r="K15" s="17"/>
      <c r="L15" s="17"/>
    </row>
    <row r="16" spans="1:12" s="6" customFormat="1" ht="20.45" customHeight="1" x14ac:dyDescent="0.2">
      <c r="A16" s="15" t="str">
        <f>IF(G16=0,"✅","🔲")</f>
        <v>🔲</v>
      </c>
      <c r="B16" s="45" t="s">
        <v>124</v>
      </c>
      <c r="C16" s="7"/>
      <c r="D16" s="7"/>
      <c r="E16" s="29">
        <f t="shared" ref="E16:E22" si="4">C16-D16</f>
        <v>0</v>
      </c>
      <c r="F16" s="12"/>
      <c r="G16" s="12" t="str">
        <f t="shared" ref="G16:G22" si="5">IF(F16="","",D16-F16)</f>
        <v/>
      </c>
      <c r="H16" s="12"/>
      <c r="I16" s="8"/>
      <c r="L16" s="5"/>
    </row>
    <row r="17" spans="1:12" s="6" customFormat="1" ht="20.45" customHeight="1" x14ac:dyDescent="0.2">
      <c r="A17" s="15" t="str">
        <f>IF(G17=0,"✅","🔲")</f>
        <v>🔲</v>
      </c>
      <c r="B17" s="5" t="s">
        <v>62</v>
      </c>
      <c r="C17" s="7"/>
      <c r="D17" s="7"/>
      <c r="E17" s="29">
        <f t="shared" si="4"/>
        <v>0</v>
      </c>
      <c r="F17" s="12"/>
      <c r="G17" s="12" t="str">
        <f t="shared" si="5"/>
        <v/>
      </c>
      <c r="H17" s="12"/>
      <c r="I17" s="8"/>
      <c r="L17" s="5"/>
    </row>
    <row r="18" spans="1:12" s="6" customFormat="1" ht="20.45" customHeight="1" x14ac:dyDescent="0.2">
      <c r="A18" s="15" t="str">
        <f>IF(G18=0,"✅","🔲")</f>
        <v>🔲</v>
      </c>
      <c r="B18" s="5" t="s">
        <v>47</v>
      </c>
      <c r="C18" s="7"/>
      <c r="D18" s="7"/>
      <c r="E18" s="29">
        <f t="shared" si="4"/>
        <v>0</v>
      </c>
      <c r="F18" s="12"/>
      <c r="G18" s="12" t="str">
        <f t="shared" si="5"/>
        <v/>
      </c>
      <c r="H18" s="12"/>
      <c r="I18" s="7"/>
      <c r="L18" s="5"/>
    </row>
    <row r="19" spans="1:12" s="6" customFormat="1" ht="20.45" customHeight="1" x14ac:dyDescent="0.2">
      <c r="A19" s="15" t="str">
        <f>IF(G19=0,"✅","🔲")</f>
        <v>🔲</v>
      </c>
      <c r="B19" s="5" t="s">
        <v>14</v>
      </c>
      <c r="C19" s="7"/>
      <c r="D19" s="7"/>
      <c r="E19" s="29">
        <f t="shared" si="4"/>
        <v>0</v>
      </c>
      <c r="F19" s="12"/>
      <c r="G19" s="12" t="str">
        <f t="shared" si="5"/>
        <v/>
      </c>
      <c r="H19" s="12"/>
      <c r="I19" s="8"/>
      <c r="L19" s="5"/>
    </row>
    <row r="20" spans="1:12" s="6" customFormat="1" ht="20.45" customHeight="1" x14ac:dyDescent="0.2">
      <c r="A20" s="15" t="str">
        <f>IF(G20=0,"✅","🔲")</f>
        <v>🔲</v>
      </c>
      <c r="B20" s="5" t="s">
        <v>1</v>
      </c>
      <c r="C20" s="7"/>
      <c r="D20" s="7"/>
      <c r="E20" s="29">
        <f t="shared" si="4"/>
        <v>0</v>
      </c>
      <c r="F20" s="12"/>
      <c r="G20" s="12" t="str">
        <f t="shared" si="5"/>
        <v/>
      </c>
      <c r="H20" s="12"/>
      <c r="I20" s="8"/>
      <c r="L20" s="5"/>
    </row>
    <row r="21" spans="1:12" s="6" customFormat="1" ht="20.45" customHeight="1" x14ac:dyDescent="0.2">
      <c r="A21" s="15" t="str">
        <f>IF(G21=0,"✅","🔲")</f>
        <v>🔲</v>
      </c>
      <c r="B21" s="5" t="s">
        <v>15</v>
      </c>
      <c r="C21" s="7"/>
      <c r="D21" s="7"/>
      <c r="E21" s="29">
        <f t="shared" si="4"/>
        <v>0</v>
      </c>
      <c r="F21" s="12"/>
      <c r="G21" s="12" t="str">
        <f t="shared" si="5"/>
        <v/>
      </c>
      <c r="H21" s="12"/>
      <c r="I21" s="8"/>
      <c r="L21" s="5"/>
    </row>
    <row r="22" spans="1:12" s="6" customFormat="1" ht="20.45" customHeight="1" x14ac:dyDescent="0.2">
      <c r="A22" s="15" t="str">
        <f>IF(G22=0,"✅","🔲")</f>
        <v>🔲</v>
      </c>
      <c r="B22" s="5" t="s">
        <v>93</v>
      </c>
      <c r="C22" s="7"/>
      <c r="D22" s="7"/>
      <c r="E22" s="29">
        <f t="shared" si="4"/>
        <v>0</v>
      </c>
      <c r="F22" s="12"/>
      <c r="G22" s="12" t="str">
        <f t="shared" si="5"/>
        <v/>
      </c>
      <c r="H22" s="12"/>
      <c r="I22" s="8"/>
      <c r="L22" s="5"/>
    </row>
    <row r="23" spans="1:12" s="16" customFormat="1" ht="29.25" customHeight="1" x14ac:dyDescent="0.2">
      <c r="A23" s="17" t="s">
        <v>53</v>
      </c>
      <c r="B23" s="17"/>
      <c r="C23" s="17"/>
      <c r="D23" s="17"/>
      <c r="E23" s="28"/>
      <c r="F23" s="17"/>
      <c r="G23" s="17"/>
      <c r="H23" s="17"/>
      <c r="I23" s="17"/>
      <c r="J23" s="17"/>
      <c r="K23" s="17"/>
      <c r="L23" s="17"/>
    </row>
    <row r="24" spans="1:12" s="6" customFormat="1" ht="20.45" customHeight="1" x14ac:dyDescent="0.2">
      <c r="A24" s="15" t="str">
        <f>IF(G24=0,"✅","🔲")</f>
        <v>🔲</v>
      </c>
      <c r="B24" s="45" t="s">
        <v>125</v>
      </c>
      <c r="C24" s="7"/>
      <c r="D24" s="7"/>
      <c r="E24" s="26">
        <f>C24-D24</f>
        <v>0</v>
      </c>
      <c r="F24" s="12"/>
      <c r="G24" s="12" t="str">
        <f t="shared" ref="G24:G30" si="6">IF(F24="","",D24-F24)</f>
        <v/>
      </c>
      <c r="H24" s="12"/>
      <c r="I24" s="7"/>
      <c r="L24" s="5"/>
    </row>
    <row r="25" spans="1:12" s="6" customFormat="1" ht="20.45" customHeight="1" x14ac:dyDescent="0.2">
      <c r="A25" s="15" t="str">
        <f t="shared" ref="A25:A89" si="7">IF(G25=0,"✅","🔲")</f>
        <v>🔲</v>
      </c>
      <c r="B25" s="5" t="s">
        <v>108</v>
      </c>
      <c r="C25" s="7"/>
      <c r="D25" s="7"/>
      <c r="E25" s="26">
        <f t="shared" ref="E25:E30" si="8">C25-D25</f>
        <v>0</v>
      </c>
      <c r="F25" s="12"/>
      <c r="G25" s="12" t="str">
        <f t="shared" si="6"/>
        <v/>
      </c>
      <c r="H25" s="12"/>
      <c r="I25" s="7"/>
      <c r="L25" s="5"/>
    </row>
    <row r="26" spans="1:12" s="6" customFormat="1" ht="20.45" customHeight="1" x14ac:dyDescent="0.2">
      <c r="A26" s="15" t="str">
        <f t="shared" si="7"/>
        <v>🔲</v>
      </c>
      <c r="B26" s="5" t="s">
        <v>116</v>
      </c>
      <c r="C26" s="7"/>
      <c r="D26" s="7"/>
      <c r="E26" s="26">
        <f t="shared" si="8"/>
        <v>0</v>
      </c>
      <c r="F26" s="12"/>
      <c r="G26" s="12" t="str">
        <f t="shared" si="6"/>
        <v/>
      </c>
      <c r="H26" s="12"/>
      <c r="I26" s="8"/>
      <c r="L26" s="5"/>
    </row>
    <row r="27" spans="1:12" s="6" customFormat="1" ht="20.45" customHeight="1" x14ac:dyDescent="0.2">
      <c r="A27" s="15" t="str">
        <f t="shared" si="7"/>
        <v>🔲</v>
      </c>
      <c r="B27" s="5" t="s">
        <v>109</v>
      </c>
      <c r="C27" s="7"/>
      <c r="D27" s="7"/>
      <c r="E27" s="26">
        <f t="shared" si="8"/>
        <v>0</v>
      </c>
      <c r="F27" s="12"/>
      <c r="G27" s="12" t="str">
        <f t="shared" si="6"/>
        <v/>
      </c>
      <c r="H27" s="12"/>
      <c r="I27" s="8"/>
      <c r="L27" s="5"/>
    </row>
    <row r="28" spans="1:12" s="6" customFormat="1" ht="20.45" customHeight="1" x14ac:dyDescent="0.2">
      <c r="A28" s="15" t="str">
        <f t="shared" si="7"/>
        <v>🔲</v>
      </c>
      <c r="B28" s="5" t="s">
        <v>117</v>
      </c>
      <c r="C28" s="7"/>
      <c r="D28" s="7"/>
      <c r="E28" s="26">
        <f t="shared" si="8"/>
        <v>0</v>
      </c>
      <c r="F28" s="12"/>
      <c r="G28" s="12" t="str">
        <f t="shared" si="6"/>
        <v/>
      </c>
      <c r="H28" s="12"/>
      <c r="I28" s="8"/>
      <c r="L28" s="5"/>
    </row>
    <row r="29" spans="1:12" s="6" customFormat="1" ht="20.45" customHeight="1" x14ac:dyDescent="0.2">
      <c r="A29" s="15" t="str">
        <f t="shared" si="7"/>
        <v>🔲</v>
      </c>
      <c r="B29" s="5" t="s">
        <v>110</v>
      </c>
      <c r="C29" s="7"/>
      <c r="D29" s="7"/>
      <c r="E29" s="26">
        <f t="shared" si="8"/>
        <v>0</v>
      </c>
      <c r="F29" s="12"/>
      <c r="G29" s="12" t="str">
        <f t="shared" si="6"/>
        <v/>
      </c>
      <c r="H29" s="12"/>
      <c r="I29" s="8"/>
      <c r="L29" s="5"/>
    </row>
    <row r="30" spans="1:12" s="6" customFormat="1" ht="20.45" customHeight="1" x14ac:dyDescent="0.2">
      <c r="A30" s="15" t="str">
        <f t="shared" si="7"/>
        <v>🔲</v>
      </c>
      <c r="B30" s="5" t="s">
        <v>56</v>
      </c>
      <c r="C30" s="7"/>
      <c r="D30" s="7"/>
      <c r="E30" s="26">
        <f t="shared" si="8"/>
        <v>0</v>
      </c>
      <c r="F30" s="12"/>
      <c r="G30" s="12" t="str">
        <f t="shared" si="6"/>
        <v/>
      </c>
      <c r="H30" s="12"/>
      <c r="I30" s="8"/>
      <c r="L30" s="5"/>
    </row>
    <row r="31" spans="1:12" s="16" customFormat="1" ht="29.25" customHeight="1" x14ac:dyDescent="0.2">
      <c r="A31" s="17" t="s">
        <v>111</v>
      </c>
      <c r="B31" s="17"/>
      <c r="C31" s="17"/>
      <c r="D31" s="17"/>
      <c r="E31" s="28"/>
      <c r="F31" s="17"/>
      <c r="G31" s="17"/>
      <c r="H31" s="17"/>
      <c r="I31" s="17"/>
      <c r="J31" s="17"/>
      <c r="K31" s="17"/>
      <c r="L31" s="17"/>
    </row>
    <row r="32" spans="1:12" s="6" customFormat="1" ht="20.45" customHeight="1" x14ac:dyDescent="0.2">
      <c r="A32" s="15" t="str">
        <f t="shared" si="7"/>
        <v>🔲</v>
      </c>
      <c r="B32" s="5" t="s">
        <v>2</v>
      </c>
      <c r="C32" s="7"/>
      <c r="D32" s="7"/>
      <c r="E32" s="26">
        <f>C32-D32</f>
        <v>0</v>
      </c>
      <c r="F32" s="12"/>
      <c r="G32" s="12" t="str">
        <f>IF(F32="","",D32-F32)</f>
        <v/>
      </c>
      <c r="H32" s="12"/>
      <c r="I32" s="7"/>
      <c r="L32" s="5"/>
    </row>
    <row r="33" spans="1:12" s="6" customFormat="1" ht="20.45" customHeight="1" x14ac:dyDescent="0.2">
      <c r="A33" s="15" t="str">
        <f t="shared" si="7"/>
        <v>🔲</v>
      </c>
      <c r="B33" s="5" t="s">
        <v>3</v>
      </c>
      <c r="C33" s="7"/>
      <c r="D33" s="7"/>
      <c r="E33" s="26">
        <f t="shared" ref="E33:E36" si="9">C33-D33</f>
        <v>0</v>
      </c>
      <c r="F33" s="12"/>
      <c r="G33" s="12" t="str">
        <f t="shared" ref="G33:G36" si="10">IF(F33="","",D33-F33)</f>
        <v/>
      </c>
      <c r="H33" s="12"/>
      <c r="I33" s="7"/>
      <c r="L33" s="5"/>
    </row>
    <row r="34" spans="1:12" s="6" customFormat="1" ht="20.45" customHeight="1" x14ac:dyDescent="0.2">
      <c r="A34" s="15" t="str">
        <f t="shared" si="7"/>
        <v>🔲</v>
      </c>
      <c r="B34" s="5" t="s">
        <v>4</v>
      </c>
      <c r="C34" s="7"/>
      <c r="D34" s="7"/>
      <c r="E34" s="26">
        <f t="shared" si="9"/>
        <v>0</v>
      </c>
      <c r="F34" s="12"/>
      <c r="G34" s="12" t="str">
        <f t="shared" si="10"/>
        <v/>
      </c>
      <c r="H34" s="12"/>
      <c r="I34" s="7"/>
      <c r="L34" s="5"/>
    </row>
    <row r="35" spans="1:12" s="6" customFormat="1" ht="20.45" customHeight="1" x14ac:dyDescent="0.2">
      <c r="A35" s="15" t="str">
        <f t="shared" si="7"/>
        <v>🔲</v>
      </c>
      <c r="B35" s="5" t="s">
        <v>46</v>
      </c>
      <c r="C35" s="7"/>
      <c r="D35" s="7"/>
      <c r="E35" s="26">
        <f t="shared" si="9"/>
        <v>0</v>
      </c>
      <c r="F35" s="12"/>
      <c r="G35" s="12" t="str">
        <f t="shared" si="10"/>
        <v/>
      </c>
      <c r="H35" s="12"/>
      <c r="I35" s="7"/>
      <c r="L35" s="5"/>
    </row>
    <row r="36" spans="1:12" s="6" customFormat="1" ht="20.45" customHeight="1" x14ac:dyDescent="0.2">
      <c r="A36" s="15" t="str">
        <f t="shared" si="7"/>
        <v>🔲</v>
      </c>
      <c r="B36" s="5" t="s">
        <v>64</v>
      </c>
      <c r="C36" s="7"/>
      <c r="D36" s="7"/>
      <c r="E36" s="26">
        <f t="shared" si="9"/>
        <v>0</v>
      </c>
      <c r="F36" s="12"/>
      <c r="G36" s="12" t="str">
        <f t="shared" si="10"/>
        <v/>
      </c>
      <c r="H36" s="12"/>
      <c r="I36" s="7"/>
      <c r="L36" s="5"/>
    </row>
    <row r="37" spans="1:12" s="16" customFormat="1" ht="29.25" customHeight="1" x14ac:dyDescent="0.2">
      <c r="A37" s="17" t="s">
        <v>57</v>
      </c>
      <c r="B37" s="17"/>
      <c r="C37" s="17"/>
      <c r="D37" s="17"/>
      <c r="E37" s="28"/>
      <c r="F37" s="17"/>
      <c r="G37" s="17"/>
      <c r="H37" s="17"/>
      <c r="I37" s="17"/>
      <c r="J37" s="17"/>
      <c r="K37" s="17"/>
      <c r="L37" s="17"/>
    </row>
    <row r="38" spans="1:12" s="6" customFormat="1" ht="20.100000000000001" customHeight="1" x14ac:dyDescent="0.2">
      <c r="A38" s="15" t="str">
        <f t="shared" si="7"/>
        <v>🔲</v>
      </c>
      <c r="B38" s="5" t="s">
        <v>6</v>
      </c>
      <c r="C38" s="7"/>
      <c r="D38" s="7"/>
      <c r="E38" s="29">
        <f t="shared" ref="E38:E48" si="11">C38-D38</f>
        <v>0</v>
      </c>
      <c r="F38" s="12"/>
      <c r="G38" s="12" t="str">
        <f t="shared" ref="G38:G48" si="12">IF(F38="","",D38-F38)</f>
        <v/>
      </c>
      <c r="H38" s="12"/>
      <c r="I38" s="8"/>
      <c r="L38" s="44"/>
    </row>
    <row r="39" spans="1:12" s="6" customFormat="1" ht="20.100000000000001" customHeight="1" x14ac:dyDescent="0.2">
      <c r="A39" s="15" t="str">
        <f t="shared" si="7"/>
        <v>🔲</v>
      </c>
      <c r="B39" s="5" t="s">
        <v>7</v>
      </c>
      <c r="C39" s="7"/>
      <c r="D39" s="7"/>
      <c r="E39" s="29">
        <f t="shared" si="11"/>
        <v>0</v>
      </c>
      <c r="F39" s="12"/>
      <c r="G39" s="12" t="str">
        <f t="shared" si="12"/>
        <v/>
      </c>
      <c r="H39" s="12"/>
      <c r="I39" s="8"/>
      <c r="L39" s="44"/>
    </row>
    <row r="40" spans="1:12" s="6" customFormat="1" ht="20.100000000000001" customHeight="1" x14ac:dyDescent="0.2">
      <c r="A40" s="15" t="str">
        <f t="shared" si="7"/>
        <v>🔲</v>
      </c>
      <c r="B40" s="5" t="s">
        <v>86</v>
      </c>
      <c r="C40" s="7"/>
      <c r="D40" s="7"/>
      <c r="E40" s="29">
        <f t="shared" si="11"/>
        <v>0</v>
      </c>
      <c r="F40" s="12"/>
      <c r="G40" s="12" t="str">
        <f t="shared" si="12"/>
        <v/>
      </c>
      <c r="H40" s="12"/>
      <c r="I40" s="8"/>
      <c r="L40" s="44"/>
    </row>
    <row r="41" spans="1:12" s="6" customFormat="1" ht="20.100000000000001" customHeight="1" x14ac:dyDescent="0.2">
      <c r="A41" s="15" t="str">
        <f t="shared" si="7"/>
        <v>🔲</v>
      </c>
      <c r="B41" s="5" t="s">
        <v>8</v>
      </c>
      <c r="C41" s="7"/>
      <c r="D41" s="7"/>
      <c r="E41" s="29">
        <f t="shared" si="11"/>
        <v>0</v>
      </c>
      <c r="F41" s="12"/>
      <c r="G41" s="12" t="str">
        <f t="shared" si="12"/>
        <v/>
      </c>
      <c r="H41" s="12"/>
      <c r="I41" s="8"/>
      <c r="L41" s="44"/>
    </row>
    <row r="42" spans="1:12" s="6" customFormat="1" ht="20.100000000000001" customHeight="1" x14ac:dyDescent="0.2">
      <c r="A42" s="15" t="str">
        <f t="shared" si="7"/>
        <v>🔲</v>
      </c>
      <c r="B42" s="5" t="s">
        <v>9</v>
      </c>
      <c r="C42" s="7"/>
      <c r="D42" s="7"/>
      <c r="E42" s="29">
        <f t="shared" si="11"/>
        <v>0</v>
      </c>
      <c r="F42" s="12"/>
      <c r="G42" s="12" t="str">
        <f t="shared" si="12"/>
        <v/>
      </c>
      <c r="H42" s="12"/>
      <c r="I42" s="8"/>
      <c r="L42" s="44"/>
    </row>
    <row r="43" spans="1:12" s="6" customFormat="1" ht="20.100000000000001" customHeight="1" x14ac:dyDescent="0.2">
      <c r="A43" s="15" t="str">
        <f t="shared" si="7"/>
        <v>🔲</v>
      </c>
      <c r="B43" s="5" t="s">
        <v>10</v>
      </c>
      <c r="C43" s="7"/>
      <c r="D43" s="7"/>
      <c r="E43" s="29">
        <f t="shared" si="11"/>
        <v>0</v>
      </c>
      <c r="F43" s="12"/>
      <c r="G43" s="12" t="str">
        <f t="shared" si="12"/>
        <v/>
      </c>
      <c r="H43" s="12"/>
      <c r="I43" s="8"/>
      <c r="L43" s="44"/>
    </row>
    <row r="44" spans="1:12" s="6" customFormat="1" ht="20.100000000000001" customHeight="1" x14ac:dyDescent="0.2">
      <c r="A44" s="15" t="str">
        <f t="shared" si="7"/>
        <v>🔲</v>
      </c>
      <c r="B44" s="5" t="s">
        <v>60</v>
      </c>
      <c r="C44" s="7"/>
      <c r="D44" s="7"/>
      <c r="E44" s="29">
        <f t="shared" si="11"/>
        <v>0</v>
      </c>
      <c r="F44" s="12"/>
      <c r="G44" s="12" t="str">
        <f t="shared" si="12"/>
        <v/>
      </c>
      <c r="H44" s="12"/>
      <c r="I44" s="8"/>
      <c r="L44" s="44"/>
    </row>
    <row r="45" spans="1:12" s="6" customFormat="1" ht="20.100000000000001" customHeight="1" x14ac:dyDescent="0.2">
      <c r="A45" s="15" t="str">
        <f t="shared" si="7"/>
        <v>🔲</v>
      </c>
      <c r="B45" s="5" t="s">
        <v>11</v>
      </c>
      <c r="C45" s="7"/>
      <c r="D45" s="7"/>
      <c r="E45" s="29">
        <f t="shared" si="11"/>
        <v>0</v>
      </c>
      <c r="F45" s="12"/>
      <c r="G45" s="12" t="str">
        <f t="shared" si="12"/>
        <v/>
      </c>
      <c r="H45" s="12"/>
      <c r="I45" s="8"/>
      <c r="L45" s="44"/>
    </row>
    <row r="46" spans="1:12" s="6" customFormat="1" ht="20.100000000000001" customHeight="1" x14ac:dyDescent="0.2">
      <c r="A46" s="15" t="str">
        <f t="shared" si="7"/>
        <v>🔲</v>
      </c>
      <c r="B46" s="5" t="s">
        <v>12</v>
      </c>
      <c r="C46" s="7"/>
      <c r="D46" s="7"/>
      <c r="E46" s="29">
        <f t="shared" si="11"/>
        <v>0</v>
      </c>
      <c r="F46" s="12"/>
      <c r="G46" s="12" t="str">
        <f t="shared" si="12"/>
        <v/>
      </c>
      <c r="H46" s="12"/>
      <c r="I46" s="8"/>
      <c r="L46" s="44"/>
    </row>
    <row r="47" spans="1:12" s="6" customFormat="1" ht="20.100000000000001" customHeight="1" x14ac:dyDescent="0.2">
      <c r="A47" s="15" t="str">
        <f t="shared" si="7"/>
        <v>🔲</v>
      </c>
      <c r="B47" s="5" t="s">
        <v>50</v>
      </c>
      <c r="C47" s="7"/>
      <c r="D47" s="7"/>
      <c r="E47" s="29">
        <f t="shared" si="11"/>
        <v>0</v>
      </c>
      <c r="F47" s="12"/>
      <c r="G47" s="12" t="str">
        <f t="shared" si="12"/>
        <v/>
      </c>
      <c r="H47" s="12"/>
      <c r="I47" s="8"/>
      <c r="L47" s="44"/>
    </row>
    <row r="48" spans="1:12" s="6" customFormat="1" ht="20.100000000000001" customHeight="1" x14ac:dyDescent="0.2">
      <c r="A48" s="15" t="str">
        <f t="shared" si="7"/>
        <v>🔲</v>
      </c>
      <c r="B48" s="5" t="s">
        <v>128</v>
      </c>
      <c r="C48" s="7"/>
      <c r="D48" s="7"/>
      <c r="E48" s="29">
        <f t="shared" si="11"/>
        <v>0</v>
      </c>
      <c r="F48" s="12"/>
      <c r="G48" s="12" t="str">
        <f t="shared" si="12"/>
        <v/>
      </c>
      <c r="H48" s="12"/>
      <c r="I48" s="8"/>
      <c r="L48" s="5"/>
    </row>
    <row r="49" spans="1:12" s="16" customFormat="1" ht="29.25" customHeight="1" x14ac:dyDescent="0.2">
      <c r="A49" s="17" t="s">
        <v>18</v>
      </c>
      <c r="B49" s="17"/>
      <c r="C49" s="17"/>
      <c r="D49" s="17"/>
      <c r="E49" s="28"/>
      <c r="F49" s="17"/>
      <c r="G49" s="17"/>
      <c r="H49" s="17"/>
      <c r="I49" s="17"/>
      <c r="J49" s="17"/>
      <c r="K49" s="17"/>
      <c r="L49" s="17"/>
    </row>
    <row r="50" spans="1:12" s="6" customFormat="1" ht="20.45" customHeight="1" x14ac:dyDescent="0.2">
      <c r="A50" s="15" t="str">
        <f t="shared" si="7"/>
        <v>🔲</v>
      </c>
      <c r="B50" s="5" t="s">
        <v>120</v>
      </c>
      <c r="C50" s="7"/>
      <c r="D50" s="7"/>
      <c r="E50" s="29">
        <f>C50-D50</f>
        <v>0</v>
      </c>
      <c r="F50" s="12"/>
      <c r="G50" s="12" t="str">
        <f>IF(F50="","",D50-F50)</f>
        <v/>
      </c>
      <c r="H50" s="12"/>
      <c r="I50" s="8"/>
      <c r="L50" s="5"/>
    </row>
    <row r="51" spans="1:12" s="6" customFormat="1" ht="20.45" customHeight="1" x14ac:dyDescent="0.2">
      <c r="A51" s="15" t="str">
        <f t="shared" si="7"/>
        <v>🔲</v>
      </c>
      <c r="B51" s="5" t="s">
        <v>49</v>
      </c>
      <c r="C51" s="7"/>
      <c r="D51" s="7"/>
      <c r="E51" s="29">
        <f t="shared" ref="E51:E52" si="13">C51-D51</f>
        <v>0</v>
      </c>
      <c r="F51" s="12"/>
      <c r="G51" s="12" t="str">
        <f t="shared" ref="G51:G52" si="14">IF(F51="","",D51-F51)</f>
        <v/>
      </c>
      <c r="H51" s="12"/>
      <c r="I51" s="8"/>
      <c r="L51" s="5"/>
    </row>
    <row r="52" spans="1:12" s="6" customFormat="1" ht="20.45" customHeight="1" x14ac:dyDescent="0.2">
      <c r="A52" s="15" t="str">
        <f t="shared" si="7"/>
        <v>🔲</v>
      </c>
      <c r="B52" s="5" t="s">
        <v>119</v>
      </c>
      <c r="C52" s="7"/>
      <c r="D52" s="7"/>
      <c r="E52" s="29">
        <f t="shared" si="13"/>
        <v>0</v>
      </c>
      <c r="F52" s="12"/>
      <c r="G52" s="12" t="str">
        <f t="shared" si="14"/>
        <v/>
      </c>
      <c r="H52" s="12"/>
      <c r="I52" s="8"/>
      <c r="L52" s="5"/>
    </row>
    <row r="53" spans="1:12" s="16" customFormat="1" ht="29.25" customHeight="1" x14ac:dyDescent="0.2">
      <c r="A53" s="17" t="s">
        <v>74</v>
      </c>
      <c r="B53" s="17"/>
      <c r="C53" s="17"/>
      <c r="D53" s="17"/>
      <c r="E53" s="28"/>
      <c r="F53" s="17"/>
      <c r="G53" s="17"/>
      <c r="H53" s="17"/>
      <c r="I53" s="17"/>
      <c r="J53" s="17"/>
      <c r="K53" s="17"/>
      <c r="L53" s="17"/>
    </row>
    <row r="54" spans="1:12" s="6" customFormat="1" ht="20.100000000000001" customHeight="1" x14ac:dyDescent="0.2">
      <c r="A54" s="15" t="str">
        <f t="shared" si="7"/>
        <v>🔲</v>
      </c>
      <c r="B54" s="5" t="s">
        <v>38</v>
      </c>
      <c r="C54" s="7"/>
      <c r="D54" s="7"/>
      <c r="E54" s="29">
        <f>C54-D54</f>
        <v>0</v>
      </c>
      <c r="F54" s="12"/>
      <c r="G54" s="12" t="str">
        <f t="shared" ref="G54:G62" si="15">IF(F54="","",D54-F54)</f>
        <v/>
      </c>
      <c r="H54" s="12"/>
      <c r="I54" s="8"/>
      <c r="L54" s="5"/>
    </row>
    <row r="55" spans="1:12" s="6" customFormat="1" ht="20.100000000000001" customHeight="1" x14ac:dyDescent="0.2">
      <c r="A55" s="15" t="str">
        <f t="shared" si="7"/>
        <v>🔲</v>
      </c>
      <c r="B55" s="5" t="s">
        <v>118</v>
      </c>
      <c r="C55" s="7"/>
      <c r="D55" s="7"/>
      <c r="E55" s="29">
        <f t="shared" ref="E55:E62" si="16">C55-D55</f>
        <v>0</v>
      </c>
      <c r="F55" s="12"/>
      <c r="G55" s="12" t="str">
        <f t="shared" si="15"/>
        <v/>
      </c>
      <c r="H55" s="12"/>
      <c r="I55" s="8"/>
      <c r="L55" s="5"/>
    </row>
    <row r="56" spans="1:12" s="6" customFormat="1" ht="20.45" customHeight="1" x14ac:dyDescent="0.2">
      <c r="A56" s="15" t="str">
        <f t="shared" si="7"/>
        <v>🔲</v>
      </c>
      <c r="B56" s="9" t="s">
        <v>80</v>
      </c>
      <c r="C56" s="8"/>
      <c r="D56" s="8"/>
      <c r="E56" s="29">
        <f t="shared" si="16"/>
        <v>0</v>
      </c>
      <c r="F56" s="12"/>
      <c r="G56" s="12" t="str">
        <f t="shared" si="15"/>
        <v/>
      </c>
      <c r="H56" s="12"/>
      <c r="I56" s="8"/>
      <c r="L56" s="5"/>
    </row>
    <row r="57" spans="1:12" s="6" customFormat="1" ht="20.45" customHeight="1" x14ac:dyDescent="0.2">
      <c r="A57" s="15" t="str">
        <f t="shared" si="7"/>
        <v>🔲</v>
      </c>
      <c r="B57" s="9" t="s">
        <v>73</v>
      </c>
      <c r="C57" s="8"/>
      <c r="D57" s="8"/>
      <c r="E57" s="29">
        <f t="shared" si="16"/>
        <v>0</v>
      </c>
      <c r="F57" s="12"/>
      <c r="G57" s="12" t="str">
        <f t="shared" si="15"/>
        <v/>
      </c>
      <c r="H57" s="12"/>
      <c r="I57" s="8"/>
      <c r="L57" s="5"/>
    </row>
    <row r="58" spans="1:12" s="6" customFormat="1" ht="20.45" customHeight="1" x14ac:dyDescent="0.2">
      <c r="A58" s="15" t="str">
        <f t="shared" si="7"/>
        <v>🔲</v>
      </c>
      <c r="B58" s="9" t="s">
        <v>81</v>
      </c>
      <c r="C58" s="8"/>
      <c r="D58" s="8"/>
      <c r="E58" s="29">
        <f t="shared" si="16"/>
        <v>0</v>
      </c>
      <c r="F58" s="12"/>
      <c r="G58" s="12" t="str">
        <f t="shared" si="15"/>
        <v/>
      </c>
      <c r="H58" s="12"/>
      <c r="I58" s="8"/>
      <c r="L58" s="5"/>
    </row>
    <row r="59" spans="1:12" s="6" customFormat="1" ht="20.45" customHeight="1" x14ac:dyDescent="0.2">
      <c r="A59" s="15" t="str">
        <f t="shared" si="7"/>
        <v>🔲</v>
      </c>
      <c r="B59" s="9" t="s">
        <v>82</v>
      </c>
      <c r="C59" s="8"/>
      <c r="D59" s="8"/>
      <c r="E59" s="29">
        <f t="shared" si="16"/>
        <v>0</v>
      </c>
      <c r="F59" s="12"/>
      <c r="G59" s="12" t="str">
        <f t="shared" si="15"/>
        <v/>
      </c>
      <c r="H59" s="12"/>
      <c r="I59" s="8"/>
      <c r="L59" s="5"/>
    </row>
    <row r="60" spans="1:12" s="6" customFormat="1" ht="20.45" customHeight="1" x14ac:dyDescent="0.2">
      <c r="A60" s="15" t="str">
        <f t="shared" si="7"/>
        <v>🔲</v>
      </c>
      <c r="B60" s="9" t="s">
        <v>83</v>
      </c>
      <c r="C60" s="8"/>
      <c r="D60" s="8"/>
      <c r="E60" s="29">
        <f t="shared" si="16"/>
        <v>0</v>
      </c>
      <c r="F60" s="12"/>
      <c r="G60" s="12" t="str">
        <f t="shared" si="15"/>
        <v/>
      </c>
      <c r="H60" s="12"/>
      <c r="I60" s="8"/>
      <c r="L60" s="5"/>
    </row>
    <row r="61" spans="1:12" s="6" customFormat="1" ht="20.45" customHeight="1" x14ac:dyDescent="0.2">
      <c r="A61" s="15" t="str">
        <f t="shared" si="7"/>
        <v>🔲</v>
      </c>
      <c r="B61" s="9" t="s">
        <v>84</v>
      </c>
      <c r="C61" s="8"/>
      <c r="D61" s="8"/>
      <c r="E61" s="29">
        <f t="shared" si="16"/>
        <v>0</v>
      </c>
      <c r="F61" s="12"/>
      <c r="G61" s="12" t="str">
        <f t="shared" si="15"/>
        <v/>
      </c>
      <c r="H61" s="12"/>
      <c r="I61" s="8"/>
      <c r="L61" s="5"/>
    </row>
    <row r="62" spans="1:12" s="6" customFormat="1" ht="20.100000000000001" customHeight="1" x14ac:dyDescent="0.2">
      <c r="A62" s="15" t="str">
        <f t="shared" si="7"/>
        <v>🔲</v>
      </c>
      <c r="B62" s="5" t="s">
        <v>69</v>
      </c>
      <c r="C62" s="7"/>
      <c r="D62" s="7"/>
      <c r="E62" s="29">
        <f t="shared" si="16"/>
        <v>0</v>
      </c>
      <c r="F62" s="12"/>
      <c r="G62" s="12" t="str">
        <f t="shared" si="15"/>
        <v/>
      </c>
      <c r="H62" s="12"/>
      <c r="I62" s="8"/>
      <c r="L62" s="5"/>
    </row>
    <row r="63" spans="1:12" s="16" customFormat="1" ht="29.25" customHeight="1" x14ac:dyDescent="0.2">
      <c r="A63" s="17" t="s">
        <v>75</v>
      </c>
      <c r="B63" s="17"/>
      <c r="C63" s="17"/>
      <c r="D63" s="17"/>
      <c r="E63" s="28"/>
      <c r="F63" s="17"/>
      <c r="G63" s="17"/>
      <c r="H63" s="17"/>
      <c r="I63" s="17"/>
      <c r="J63" s="17"/>
      <c r="K63" s="17"/>
      <c r="L63" s="17"/>
    </row>
    <row r="64" spans="1:12" s="6" customFormat="1" ht="20.100000000000001" customHeight="1" x14ac:dyDescent="0.2">
      <c r="A64" s="15" t="str">
        <f t="shared" si="7"/>
        <v>🔲</v>
      </c>
      <c r="B64" s="5" t="s">
        <v>38</v>
      </c>
      <c r="C64" s="7"/>
      <c r="D64" s="7"/>
      <c r="E64" s="29">
        <f>C64-D64</f>
        <v>0</v>
      </c>
      <c r="F64" s="12"/>
      <c r="G64" s="12" t="str">
        <f>IF(F64="","",D64-F64)</f>
        <v/>
      </c>
      <c r="H64" s="12"/>
      <c r="I64" s="8"/>
      <c r="L64" s="5"/>
    </row>
    <row r="65" spans="1:12" s="6" customFormat="1" ht="20.45" customHeight="1" x14ac:dyDescent="0.2">
      <c r="A65" s="15" t="str">
        <f t="shared" si="7"/>
        <v>🔲</v>
      </c>
      <c r="B65" s="5" t="s">
        <v>70</v>
      </c>
      <c r="C65" s="7"/>
      <c r="D65" s="7"/>
      <c r="E65" s="29">
        <f t="shared" ref="E65:E68" si="17">C65-D65</f>
        <v>0</v>
      </c>
      <c r="F65" s="12"/>
      <c r="G65" s="12" t="str">
        <f t="shared" ref="G65:G68" si="18">IF(F65="","",D65-F65)</f>
        <v/>
      </c>
      <c r="H65" s="12"/>
      <c r="I65" s="8"/>
      <c r="L65" s="5"/>
    </row>
    <row r="66" spans="1:12" s="6" customFormat="1" ht="20.45" customHeight="1" x14ac:dyDescent="0.2">
      <c r="A66" s="15" t="str">
        <f t="shared" si="7"/>
        <v>🔲</v>
      </c>
      <c r="B66" s="9" t="s">
        <v>73</v>
      </c>
      <c r="C66" s="8"/>
      <c r="D66" s="8"/>
      <c r="E66" s="29">
        <f t="shared" si="17"/>
        <v>0</v>
      </c>
      <c r="F66" s="12"/>
      <c r="G66" s="12" t="str">
        <f t="shared" si="18"/>
        <v/>
      </c>
      <c r="H66" s="12"/>
      <c r="I66" s="8"/>
      <c r="L66" s="5"/>
    </row>
    <row r="67" spans="1:12" s="6" customFormat="1" ht="20.45" customHeight="1" x14ac:dyDescent="0.2">
      <c r="A67" s="15" t="str">
        <f t="shared" si="7"/>
        <v>🔲</v>
      </c>
      <c r="B67" s="9" t="s">
        <v>81</v>
      </c>
      <c r="C67" s="8"/>
      <c r="D67" s="8"/>
      <c r="E67" s="29">
        <f t="shared" si="17"/>
        <v>0</v>
      </c>
      <c r="F67" s="12"/>
      <c r="G67" s="12" t="str">
        <f t="shared" si="18"/>
        <v/>
      </c>
      <c r="H67" s="12"/>
      <c r="I67" s="8"/>
      <c r="L67" s="5"/>
    </row>
    <row r="68" spans="1:12" s="6" customFormat="1" ht="20.45" customHeight="1" x14ac:dyDescent="0.2">
      <c r="A68" s="15" t="str">
        <f t="shared" si="7"/>
        <v>🔲</v>
      </c>
      <c r="B68" s="9" t="s">
        <v>82</v>
      </c>
      <c r="C68" s="8"/>
      <c r="D68" s="8"/>
      <c r="E68" s="29">
        <f t="shared" si="17"/>
        <v>0</v>
      </c>
      <c r="F68" s="12"/>
      <c r="G68" s="12" t="str">
        <f t="shared" si="18"/>
        <v/>
      </c>
      <c r="H68" s="12"/>
      <c r="I68" s="8"/>
      <c r="L68" s="5"/>
    </row>
    <row r="69" spans="1:12" s="16" customFormat="1" ht="29.25" customHeight="1" x14ac:dyDescent="0.2">
      <c r="A69" s="17" t="s">
        <v>76</v>
      </c>
      <c r="B69" s="17"/>
      <c r="C69" s="17"/>
      <c r="D69" s="17"/>
      <c r="E69" s="28"/>
      <c r="F69" s="17"/>
      <c r="G69" s="17"/>
      <c r="H69" s="17"/>
      <c r="I69" s="17"/>
      <c r="J69" s="17"/>
      <c r="K69" s="17"/>
      <c r="L69" s="17"/>
    </row>
    <row r="70" spans="1:12" s="6" customFormat="1" ht="20.45" customHeight="1" x14ac:dyDescent="0.2">
      <c r="A70" s="15" t="str">
        <f t="shared" si="7"/>
        <v>🔲</v>
      </c>
      <c r="B70" s="9" t="s">
        <v>5</v>
      </c>
      <c r="C70" s="7"/>
      <c r="D70" s="7"/>
      <c r="E70" s="29">
        <f t="shared" ref="E70:E75" si="19">C70-D70</f>
        <v>0</v>
      </c>
      <c r="F70" s="12"/>
      <c r="G70" s="12" t="str">
        <f t="shared" ref="G70:G75" si="20">IF(F70="","",D70-F70)</f>
        <v/>
      </c>
      <c r="H70" s="12"/>
      <c r="I70" s="8"/>
      <c r="L70" s="5"/>
    </row>
    <row r="71" spans="1:12" s="6" customFormat="1" ht="20.45" customHeight="1" x14ac:dyDescent="0.2">
      <c r="A71" s="15" t="str">
        <f t="shared" si="7"/>
        <v>🔲</v>
      </c>
      <c r="B71" s="9" t="s">
        <v>77</v>
      </c>
      <c r="C71" s="7"/>
      <c r="D71" s="7"/>
      <c r="E71" s="29">
        <f t="shared" si="19"/>
        <v>0</v>
      </c>
      <c r="F71" s="12"/>
      <c r="G71" s="12" t="str">
        <f t="shared" si="20"/>
        <v/>
      </c>
      <c r="H71" s="12"/>
      <c r="I71" s="8"/>
      <c r="L71" s="5"/>
    </row>
    <row r="72" spans="1:12" s="6" customFormat="1" ht="20.45" customHeight="1" x14ac:dyDescent="0.2">
      <c r="A72" s="15" t="str">
        <f t="shared" si="7"/>
        <v>🔲</v>
      </c>
      <c r="B72" s="5" t="s">
        <v>71</v>
      </c>
      <c r="C72" s="7"/>
      <c r="D72" s="7"/>
      <c r="E72" s="29">
        <f t="shared" si="19"/>
        <v>0</v>
      </c>
      <c r="F72" s="12"/>
      <c r="G72" s="12" t="str">
        <f t="shared" si="20"/>
        <v/>
      </c>
      <c r="H72" s="12"/>
      <c r="I72" s="8"/>
      <c r="L72" s="5"/>
    </row>
    <row r="73" spans="1:12" s="6" customFormat="1" ht="20.45" customHeight="1" x14ac:dyDescent="0.2">
      <c r="A73" s="15" t="str">
        <f t="shared" si="7"/>
        <v>🔲</v>
      </c>
      <c r="B73" s="5" t="s">
        <v>78</v>
      </c>
      <c r="C73" s="7"/>
      <c r="D73" s="7"/>
      <c r="E73" s="29">
        <f t="shared" si="19"/>
        <v>0</v>
      </c>
      <c r="F73" s="12"/>
      <c r="G73" s="12" t="str">
        <f t="shared" si="20"/>
        <v/>
      </c>
      <c r="H73" s="12"/>
      <c r="I73" s="8"/>
      <c r="L73" s="5"/>
    </row>
    <row r="74" spans="1:12" s="6" customFormat="1" ht="20.45" customHeight="1" x14ac:dyDescent="0.2">
      <c r="A74" s="15" t="str">
        <f t="shared" si="7"/>
        <v>🔲</v>
      </c>
      <c r="B74" s="5" t="s">
        <v>72</v>
      </c>
      <c r="C74" s="7"/>
      <c r="D74" s="7"/>
      <c r="E74" s="29">
        <f t="shared" si="19"/>
        <v>0</v>
      </c>
      <c r="F74" s="12"/>
      <c r="G74" s="12" t="str">
        <f t="shared" si="20"/>
        <v/>
      </c>
      <c r="H74" s="12"/>
      <c r="I74" s="8"/>
      <c r="L74" s="5"/>
    </row>
    <row r="75" spans="1:12" s="6" customFormat="1" ht="20.45" customHeight="1" x14ac:dyDescent="0.2">
      <c r="A75" s="15" t="str">
        <f t="shared" si="7"/>
        <v>🔲</v>
      </c>
      <c r="B75" s="5" t="s">
        <v>79</v>
      </c>
      <c r="C75" s="7"/>
      <c r="D75" s="7"/>
      <c r="E75" s="29">
        <f t="shared" si="19"/>
        <v>0</v>
      </c>
      <c r="F75" s="12"/>
      <c r="G75" s="12" t="str">
        <f t="shared" si="20"/>
        <v/>
      </c>
      <c r="H75" s="12"/>
      <c r="I75" s="8"/>
      <c r="L75" s="5"/>
    </row>
    <row r="76" spans="1:12" s="16" customFormat="1" ht="29.25" customHeight="1" x14ac:dyDescent="0.2">
      <c r="A76" s="17" t="s">
        <v>48</v>
      </c>
      <c r="B76" s="17"/>
      <c r="C76" s="17"/>
      <c r="D76" s="17"/>
      <c r="E76" s="28"/>
      <c r="F76" s="17"/>
      <c r="G76" s="17"/>
      <c r="H76" s="17"/>
      <c r="I76" s="17"/>
      <c r="J76" s="17"/>
      <c r="K76" s="17"/>
      <c r="L76" s="17"/>
    </row>
    <row r="77" spans="1:12" s="5" customFormat="1" ht="20.25" customHeight="1" x14ac:dyDescent="0.2">
      <c r="A77" s="15" t="str">
        <f t="shared" si="7"/>
        <v>🔲</v>
      </c>
      <c r="B77" s="5" t="s">
        <v>87</v>
      </c>
      <c r="E77" s="29">
        <f t="shared" ref="E77:E86" si="21">C77-D77</f>
        <v>0</v>
      </c>
      <c r="F77" s="13"/>
      <c r="G77" s="12" t="str">
        <f t="shared" ref="G77:G86" si="22">IF(F77="","",D77-F77)</f>
        <v/>
      </c>
      <c r="H77" s="12"/>
    </row>
    <row r="78" spans="1:12" s="5" customFormat="1" ht="20.25" customHeight="1" x14ac:dyDescent="0.2">
      <c r="A78" s="15" t="str">
        <f t="shared" si="7"/>
        <v>🔲</v>
      </c>
      <c r="B78" s="5" t="s">
        <v>88</v>
      </c>
      <c r="E78" s="29">
        <f t="shared" si="21"/>
        <v>0</v>
      </c>
      <c r="F78" s="13"/>
      <c r="G78" s="12" t="str">
        <f t="shared" si="22"/>
        <v/>
      </c>
      <c r="H78" s="12"/>
    </row>
    <row r="79" spans="1:12" s="6" customFormat="1" ht="20.45" customHeight="1" x14ac:dyDescent="0.2">
      <c r="A79" s="15" t="str">
        <f t="shared" si="7"/>
        <v>🔲</v>
      </c>
      <c r="B79" s="5" t="s">
        <v>123</v>
      </c>
      <c r="C79" s="7"/>
      <c r="D79" s="7"/>
      <c r="E79" s="29">
        <f t="shared" si="21"/>
        <v>0</v>
      </c>
      <c r="F79" s="12"/>
      <c r="G79" s="12" t="str">
        <f t="shared" si="22"/>
        <v/>
      </c>
      <c r="H79" s="12"/>
      <c r="I79" s="8"/>
      <c r="L79" s="5"/>
    </row>
    <row r="80" spans="1:12" s="6" customFormat="1" ht="20.45" customHeight="1" x14ac:dyDescent="0.2">
      <c r="A80" s="15" t="str">
        <f t="shared" si="7"/>
        <v>🔲</v>
      </c>
      <c r="B80" s="5" t="s">
        <v>19</v>
      </c>
      <c r="C80" s="7"/>
      <c r="D80" s="7"/>
      <c r="E80" s="29">
        <f t="shared" si="21"/>
        <v>0</v>
      </c>
      <c r="F80" s="12"/>
      <c r="G80" s="12" t="str">
        <f t="shared" si="22"/>
        <v/>
      </c>
      <c r="H80" s="12"/>
      <c r="I80" s="8"/>
      <c r="L80" s="5"/>
    </row>
    <row r="81" spans="1:12" s="6" customFormat="1" ht="20.45" customHeight="1" x14ac:dyDescent="0.2">
      <c r="A81" s="15" t="str">
        <f t="shared" si="7"/>
        <v>🔲</v>
      </c>
      <c r="B81" s="9" t="s">
        <v>113</v>
      </c>
      <c r="C81" s="7"/>
      <c r="D81" s="7"/>
      <c r="E81" s="29">
        <f t="shared" si="21"/>
        <v>0</v>
      </c>
      <c r="F81" s="12"/>
      <c r="G81" s="12" t="str">
        <f t="shared" si="22"/>
        <v/>
      </c>
      <c r="H81" s="12"/>
      <c r="I81" s="8"/>
      <c r="L81" s="5"/>
    </row>
    <row r="82" spans="1:12" s="6" customFormat="1" ht="20.45" customHeight="1" x14ac:dyDescent="0.2">
      <c r="A82" s="15" t="str">
        <f t="shared" si="7"/>
        <v>🔲</v>
      </c>
      <c r="B82" s="5" t="s">
        <v>121</v>
      </c>
      <c r="C82" s="7"/>
      <c r="D82" s="7"/>
      <c r="E82" s="29">
        <f t="shared" si="21"/>
        <v>0</v>
      </c>
      <c r="F82" s="12"/>
      <c r="G82" s="12" t="str">
        <f t="shared" si="22"/>
        <v/>
      </c>
      <c r="H82" s="12"/>
      <c r="I82" s="8"/>
      <c r="L82" s="5"/>
    </row>
    <row r="83" spans="1:12" s="6" customFormat="1" ht="20.45" customHeight="1" x14ac:dyDescent="0.2">
      <c r="A83" s="15" t="str">
        <f t="shared" si="7"/>
        <v>🔲</v>
      </c>
      <c r="B83" s="5" t="s">
        <v>61</v>
      </c>
      <c r="C83" s="7"/>
      <c r="D83" s="7"/>
      <c r="E83" s="29">
        <f t="shared" si="21"/>
        <v>0</v>
      </c>
      <c r="F83" s="12"/>
      <c r="G83" s="12" t="str">
        <f t="shared" si="22"/>
        <v/>
      </c>
      <c r="H83" s="12"/>
      <c r="I83" s="8"/>
      <c r="L83" s="5"/>
    </row>
    <row r="84" spans="1:12" s="6" customFormat="1" ht="20.45" customHeight="1" x14ac:dyDescent="0.2">
      <c r="A84" s="15" t="str">
        <f t="shared" si="7"/>
        <v>🔲</v>
      </c>
      <c r="B84" s="5" t="s">
        <v>122</v>
      </c>
      <c r="C84" s="7"/>
      <c r="D84" s="7"/>
      <c r="E84" s="29">
        <f t="shared" si="21"/>
        <v>0</v>
      </c>
      <c r="F84" s="12"/>
      <c r="G84" s="12" t="str">
        <f t="shared" si="22"/>
        <v/>
      </c>
      <c r="H84" s="12"/>
      <c r="I84" s="8"/>
      <c r="L84" s="5"/>
    </row>
    <row r="85" spans="1:12" s="6" customFormat="1" ht="20.45" customHeight="1" x14ac:dyDescent="0.2">
      <c r="A85" s="15" t="str">
        <f t="shared" si="7"/>
        <v>🔲</v>
      </c>
      <c r="B85" s="5" t="s">
        <v>20</v>
      </c>
      <c r="C85" s="7"/>
      <c r="D85" s="7"/>
      <c r="E85" s="29">
        <f t="shared" si="21"/>
        <v>0</v>
      </c>
      <c r="F85" s="12"/>
      <c r="G85" s="12" t="str">
        <f t="shared" si="22"/>
        <v/>
      </c>
      <c r="H85" s="12"/>
      <c r="I85" s="8"/>
      <c r="L85" s="5"/>
    </row>
    <row r="86" spans="1:12" s="6" customFormat="1" ht="20.45" customHeight="1" x14ac:dyDescent="0.2">
      <c r="A86" s="15" t="str">
        <f t="shared" si="7"/>
        <v>🔲</v>
      </c>
      <c r="B86" s="5" t="s">
        <v>21</v>
      </c>
      <c r="C86" s="7"/>
      <c r="D86" s="7"/>
      <c r="E86" s="29">
        <f t="shared" si="21"/>
        <v>0</v>
      </c>
      <c r="F86" s="12"/>
      <c r="G86" s="12" t="str">
        <f t="shared" si="22"/>
        <v/>
      </c>
      <c r="H86" s="12"/>
      <c r="I86" s="8"/>
      <c r="L86" s="5"/>
    </row>
    <row r="87" spans="1:12" s="16" customFormat="1" ht="29.25" customHeight="1" x14ac:dyDescent="0.2">
      <c r="A87" s="17" t="s">
        <v>24</v>
      </c>
      <c r="B87" s="17"/>
      <c r="C87" s="17"/>
      <c r="D87" s="17"/>
      <c r="E87" s="28"/>
      <c r="F87" s="17"/>
      <c r="G87" s="17"/>
      <c r="H87" s="17"/>
      <c r="I87" s="17"/>
      <c r="J87" s="17"/>
      <c r="K87" s="17"/>
      <c r="L87" s="17"/>
    </row>
    <row r="88" spans="1:12" s="6" customFormat="1" ht="20.100000000000001" customHeight="1" x14ac:dyDescent="0.2">
      <c r="A88" s="15" t="str">
        <f t="shared" si="7"/>
        <v>🔲</v>
      </c>
      <c r="B88" s="5" t="s">
        <v>58</v>
      </c>
      <c r="C88" s="7"/>
      <c r="D88" s="7"/>
      <c r="E88" s="29">
        <f t="shared" ref="E88:E93" si="23">C88-D88</f>
        <v>0</v>
      </c>
      <c r="F88" s="12"/>
      <c r="G88" s="12" t="str">
        <f t="shared" ref="G88:G93" si="24">IF(F88="","",D88-F88)</f>
        <v/>
      </c>
      <c r="H88" s="12"/>
      <c r="I88" s="8"/>
      <c r="L88" s="5"/>
    </row>
    <row r="89" spans="1:12" s="6" customFormat="1" ht="20.100000000000001" customHeight="1" x14ac:dyDescent="0.2">
      <c r="A89" s="15" t="str">
        <f t="shared" si="7"/>
        <v>🔲</v>
      </c>
      <c r="B89" s="5" t="s">
        <v>25</v>
      </c>
      <c r="C89" s="7"/>
      <c r="D89" s="7"/>
      <c r="E89" s="29">
        <f t="shared" si="23"/>
        <v>0</v>
      </c>
      <c r="F89" s="12"/>
      <c r="G89" s="12" t="str">
        <f t="shared" si="24"/>
        <v/>
      </c>
      <c r="H89" s="12"/>
      <c r="I89" s="8"/>
      <c r="L89" s="5"/>
    </row>
    <row r="90" spans="1:12" s="6" customFormat="1" ht="20.100000000000001" customHeight="1" x14ac:dyDescent="0.2">
      <c r="A90" s="15" t="str">
        <f t="shared" ref="A90:A123" si="25">IF(G90=0,"✅","🔲")</f>
        <v>🔲</v>
      </c>
      <c r="B90" s="5" t="s">
        <v>26</v>
      </c>
      <c r="C90" s="7"/>
      <c r="D90" s="7"/>
      <c r="E90" s="29">
        <f t="shared" si="23"/>
        <v>0</v>
      </c>
      <c r="F90" s="12"/>
      <c r="G90" s="12" t="str">
        <f t="shared" si="24"/>
        <v/>
      </c>
      <c r="H90" s="12"/>
      <c r="I90" s="8"/>
      <c r="L90" s="5"/>
    </row>
    <row r="91" spans="1:12" s="6" customFormat="1" ht="20.100000000000001" customHeight="1" x14ac:dyDescent="0.2">
      <c r="A91" s="15" t="str">
        <f t="shared" si="25"/>
        <v>🔲</v>
      </c>
      <c r="B91" s="5" t="s">
        <v>27</v>
      </c>
      <c r="C91" s="7"/>
      <c r="D91" s="7"/>
      <c r="E91" s="29">
        <f t="shared" si="23"/>
        <v>0</v>
      </c>
      <c r="F91" s="12"/>
      <c r="G91" s="12" t="str">
        <f t="shared" si="24"/>
        <v/>
      </c>
      <c r="H91" s="12"/>
      <c r="I91" s="8"/>
      <c r="L91" s="5"/>
    </row>
    <row r="92" spans="1:12" s="6" customFormat="1" ht="20.100000000000001" customHeight="1" x14ac:dyDescent="0.2">
      <c r="A92" s="15" t="str">
        <f t="shared" si="25"/>
        <v>🔲</v>
      </c>
      <c r="B92" s="5" t="s">
        <v>28</v>
      </c>
      <c r="C92" s="7"/>
      <c r="D92" s="7"/>
      <c r="E92" s="29">
        <f t="shared" si="23"/>
        <v>0</v>
      </c>
      <c r="F92" s="12"/>
      <c r="G92" s="12" t="str">
        <f t="shared" si="24"/>
        <v/>
      </c>
      <c r="H92" s="12"/>
      <c r="I92" s="8"/>
      <c r="L92" s="5"/>
    </row>
    <row r="93" spans="1:12" s="6" customFormat="1" ht="20.100000000000001" customHeight="1" x14ac:dyDescent="0.2">
      <c r="A93" s="15" t="str">
        <f t="shared" si="25"/>
        <v>🔲</v>
      </c>
      <c r="B93" s="5" t="s">
        <v>29</v>
      </c>
      <c r="C93" s="7"/>
      <c r="D93" s="7"/>
      <c r="E93" s="29">
        <f t="shared" si="23"/>
        <v>0</v>
      </c>
      <c r="F93" s="12"/>
      <c r="G93" s="12" t="str">
        <f t="shared" si="24"/>
        <v/>
      </c>
      <c r="H93" s="12"/>
      <c r="I93" s="8"/>
      <c r="L93" s="5"/>
    </row>
    <row r="94" spans="1:12" s="16" customFormat="1" ht="29.25" customHeight="1" x14ac:dyDescent="0.2">
      <c r="A94" s="17" t="s">
        <v>89</v>
      </c>
      <c r="B94" s="17"/>
      <c r="C94" s="17"/>
      <c r="D94" s="17"/>
      <c r="E94" s="28"/>
      <c r="F94" s="17"/>
      <c r="G94" s="17"/>
      <c r="H94" s="17"/>
      <c r="I94" s="17"/>
      <c r="J94" s="17"/>
      <c r="K94" s="17"/>
      <c r="L94" s="17"/>
    </row>
    <row r="95" spans="1:12" s="6" customFormat="1" ht="20.45" customHeight="1" x14ac:dyDescent="0.2">
      <c r="A95" s="15" t="str">
        <f t="shared" si="25"/>
        <v>🔲</v>
      </c>
      <c r="B95" s="5" t="s">
        <v>90</v>
      </c>
      <c r="C95" s="7"/>
      <c r="D95" s="7"/>
      <c r="E95" s="29">
        <f>C95-D95</f>
        <v>0</v>
      </c>
      <c r="F95" s="12"/>
      <c r="G95" s="12" t="str">
        <f>IF(F95="","",D95-F95)</f>
        <v/>
      </c>
      <c r="H95" s="12"/>
      <c r="I95" s="8"/>
      <c r="L95" s="5"/>
    </row>
    <row r="96" spans="1:12" s="6" customFormat="1" ht="20.45" customHeight="1" x14ac:dyDescent="0.2">
      <c r="A96" s="15" t="str">
        <f t="shared" si="25"/>
        <v>🔲</v>
      </c>
      <c r="B96" s="5" t="s">
        <v>91</v>
      </c>
      <c r="C96" s="7"/>
      <c r="D96" s="7"/>
      <c r="E96" s="29">
        <f t="shared" ref="E96:E99" si="26">C96-D96</f>
        <v>0</v>
      </c>
      <c r="F96" s="12"/>
      <c r="G96" s="12" t="str">
        <f t="shared" ref="G96:G99" si="27">IF(F96="","",D96-F96)</f>
        <v/>
      </c>
      <c r="H96" s="12"/>
      <c r="I96" s="8"/>
      <c r="L96" s="5"/>
    </row>
    <row r="97" spans="1:12" s="6" customFormat="1" ht="20.45" customHeight="1" x14ac:dyDescent="0.2">
      <c r="A97" s="15" t="str">
        <f t="shared" si="25"/>
        <v>🔲</v>
      </c>
      <c r="B97" s="5" t="s">
        <v>16</v>
      </c>
      <c r="C97" s="7"/>
      <c r="D97" s="7"/>
      <c r="E97" s="29">
        <f t="shared" si="26"/>
        <v>0</v>
      </c>
      <c r="F97" s="12"/>
      <c r="G97" s="12" t="str">
        <f t="shared" si="27"/>
        <v/>
      </c>
      <c r="H97" s="12"/>
      <c r="I97" s="8"/>
      <c r="L97" s="5"/>
    </row>
    <row r="98" spans="1:12" s="6" customFormat="1" ht="20.45" customHeight="1" x14ac:dyDescent="0.2">
      <c r="A98" s="15" t="str">
        <f t="shared" si="25"/>
        <v>🔲</v>
      </c>
      <c r="B98" s="5" t="s">
        <v>92</v>
      </c>
      <c r="C98" s="7"/>
      <c r="D98" s="7"/>
      <c r="E98" s="29">
        <f t="shared" si="26"/>
        <v>0</v>
      </c>
      <c r="F98" s="12"/>
      <c r="G98" s="12" t="str">
        <f t="shared" si="27"/>
        <v/>
      </c>
      <c r="H98" s="12"/>
      <c r="I98" s="8"/>
      <c r="L98" s="5"/>
    </row>
    <row r="99" spans="1:12" s="6" customFormat="1" ht="20.45" customHeight="1" x14ac:dyDescent="0.2">
      <c r="A99" s="15" t="str">
        <f t="shared" si="25"/>
        <v>🔲</v>
      </c>
      <c r="B99" s="5" t="s">
        <v>17</v>
      </c>
      <c r="C99" s="7"/>
      <c r="D99" s="7"/>
      <c r="E99" s="29">
        <f t="shared" si="26"/>
        <v>0</v>
      </c>
      <c r="F99" s="12"/>
      <c r="G99" s="12" t="str">
        <f t="shared" si="27"/>
        <v/>
      </c>
      <c r="H99" s="12"/>
      <c r="I99" s="8"/>
      <c r="L99" s="5"/>
    </row>
    <row r="100" spans="1:12" s="16" customFormat="1" ht="29.25" customHeight="1" x14ac:dyDescent="0.2">
      <c r="A100" s="17" t="s">
        <v>22</v>
      </c>
      <c r="B100" s="17"/>
      <c r="C100" s="17"/>
      <c r="D100" s="17"/>
      <c r="E100" s="28"/>
      <c r="F100" s="17"/>
      <c r="G100" s="17"/>
      <c r="H100" s="17"/>
      <c r="I100" s="17"/>
      <c r="J100" s="17"/>
      <c r="K100" s="17"/>
      <c r="L100" s="17"/>
    </row>
    <row r="101" spans="1:12" s="6" customFormat="1" ht="20.45" customHeight="1" x14ac:dyDescent="0.2">
      <c r="A101" s="15" t="str">
        <f t="shared" si="25"/>
        <v>🔲</v>
      </c>
      <c r="B101" s="5" t="s">
        <v>51</v>
      </c>
      <c r="C101" s="7"/>
      <c r="D101" s="7"/>
      <c r="E101" s="29">
        <f>C101-D101</f>
        <v>0</v>
      </c>
      <c r="F101" s="12"/>
      <c r="G101" s="12" t="str">
        <f>IF(F101="","",D101-F101)</f>
        <v/>
      </c>
      <c r="H101" s="12"/>
      <c r="I101" s="8"/>
      <c r="L101" s="5"/>
    </row>
    <row r="102" spans="1:12" s="6" customFormat="1" ht="20.45" customHeight="1" x14ac:dyDescent="0.2">
      <c r="A102" s="15" t="str">
        <f t="shared" si="25"/>
        <v>🔲</v>
      </c>
      <c r="B102" s="5" t="s">
        <v>23</v>
      </c>
      <c r="C102" s="7"/>
      <c r="D102" s="7"/>
      <c r="E102" s="29">
        <f t="shared" ref="E102:E105" si="28">C102-D102</f>
        <v>0</v>
      </c>
      <c r="F102" s="12"/>
      <c r="G102" s="12" t="str">
        <f t="shared" ref="G102:G105" si="29">IF(F102="","",D102-F102)</f>
        <v/>
      </c>
      <c r="H102" s="12"/>
      <c r="I102" s="8"/>
      <c r="L102" s="5"/>
    </row>
    <row r="103" spans="1:12" s="6" customFormat="1" ht="20.45" customHeight="1" x14ac:dyDescent="0.2">
      <c r="A103" s="15" t="str">
        <f t="shared" si="25"/>
        <v>🔲</v>
      </c>
      <c r="B103" s="5" t="s">
        <v>52</v>
      </c>
      <c r="C103" s="7"/>
      <c r="D103" s="7"/>
      <c r="E103" s="29">
        <f t="shared" si="28"/>
        <v>0</v>
      </c>
      <c r="F103" s="12"/>
      <c r="G103" s="12" t="str">
        <f t="shared" si="29"/>
        <v/>
      </c>
      <c r="H103" s="12"/>
      <c r="I103" s="8"/>
      <c r="L103" s="5"/>
    </row>
    <row r="104" spans="1:12" s="6" customFormat="1" ht="20.45" customHeight="1" x14ac:dyDescent="0.2">
      <c r="A104" s="15" t="str">
        <f t="shared" si="25"/>
        <v>🔲</v>
      </c>
      <c r="B104" s="5" t="s">
        <v>114</v>
      </c>
      <c r="C104" s="7"/>
      <c r="D104" s="7"/>
      <c r="E104" s="29">
        <f t="shared" si="28"/>
        <v>0</v>
      </c>
      <c r="F104" s="12"/>
      <c r="G104" s="12" t="str">
        <f t="shared" si="29"/>
        <v/>
      </c>
      <c r="H104" s="12"/>
      <c r="I104" s="8"/>
      <c r="L104" s="5"/>
    </row>
    <row r="105" spans="1:12" s="6" customFormat="1" ht="20.45" customHeight="1" x14ac:dyDescent="0.2">
      <c r="A105" s="15" t="str">
        <f t="shared" si="25"/>
        <v>🔲</v>
      </c>
      <c r="B105" s="5" t="s">
        <v>115</v>
      </c>
      <c r="C105" s="7"/>
      <c r="D105" s="7"/>
      <c r="E105" s="29">
        <f t="shared" si="28"/>
        <v>0</v>
      </c>
      <c r="F105" s="12"/>
      <c r="G105" s="12" t="str">
        <f t="shared" si="29"/>
        <v/>
      </c>
      <c r="H105" s="12"/>
      <c r="I105" s="8"/>
      <c r="L105" s="5"/>
    </row>
    <row r="106" spans="1:12" s="16" customFormat="1" ht="29.25" customHeight="1" x14ac:dyDescent="0.2">
      <c r="A106" s="17" t="s">
        <v>85</v>
      </c>
      <c r="B106" s="17"/>
      <c r="C106" s="17"/>
      <c r="D106" s="17"/>
      <c r="E106" s="28"/>
      <c r="F106" s="17"/>
      <c r="G106" s="17"/>
      <c r="H106" s="17"/>
      <c r="I106" s="17"/>
      <c r="J106" s="17"/>
      <c r="K106" s="17"/>
      <c r="L106" s="17"/>
    </row>
    <row r="107" spans="1:12" s="6" customFormat="1" ht="20.100000000000001" customHeight="1" x14ac:dyDescent="0.2">
      <c r="A107" s="15" t="str">
        <f t="shared" si="25"/>
        <v>🔲</v>
      </c>
      <c r="B107" s="5" t="s">
        <v>33</v>
      </c>
      <c r="C107" s="7"/>
      <c r="D107" s="7"/>
      <c r="E107" s="29">
        <f t="shared" ref="E107:E112" si="30">C107-D107</f>
        <v>0</v>
      </c>
      <c r="F107" s="12"/>
      <c r="G107" s="12" t="str">
        <f t="shared" ref="G107:G112" si="31">IF(F107="","",D107-F107)</f>
        <v/>
      </c>
      <c r="H107" s="12"/>
      <c r="I107" s="8"/>
      <c r="L107" s="5"/>
    </row>
    <row r="108" spans="1:12" s="6" customFormat="1" ht="20.100000000000001" customHeight="1" x14ac:dyDescent="0.2">
      <c r="A108" s="15" t="str">
        <f t="shared" si="25"/>
        <v>🔲</v>
      </c>
      <c r="B108" s="5" t="s">
        <v>34</v>
      </c>
      <c r="C108" s="7"/>
      <c r="D108" s="7"/>
      <c r="E108" s="29">
        <f t="shared" si="30"/>
        <v>0</v>
      </c>
      <c r="F108" s="12"/>
      <c r="G108" s="12" t="str">
        <f t="shared" si="31"/>
        <v/>
      </c>
      <c r="H108" s="12"/>
      <c r="I108" s="8"/>
      <c r="L108" s="5"/>
    </row>
    <row r="109" spans="1:12" s="6" customFormat="1" ht="20.100000000000001" customHeight="1" x14ac:dyDescent="0.2">
      <c r="A109" s="15" t="str">
        <f t="shared" si="25"/>
        <v>🔲</v>
      </c>
      <c r="B109" s="5" t="s">
        <v>35</v>
      </c>
      <c r="C109" s="7"/>
      <c r="D109" s="7"/>
      <c r="E109" s="29">
        <f t="shared" si="30"/>
        <v>0</v>
      </c>
      <c r="F109" s="12"/>
      <c r="G109" s="12" t="str">
        <f t="shared" si="31"/>
        <v/>
      </c>
      <c r="H109" s="12"/>
      <c r="I109" s="8"/>
      <c r="L109" s="5"/>
    </row>
    <row r="110" spans="1:12" s="6" customFormat="1" ht="20.100000000000001" customHeight="1" x14ac:dyDescent="0.2">
      <c r="A110" s="15" t="str">
        <f t="shared" si="25"/>
        <v>🔲</v>
      </c>
      <c r="B110" s="5" t="s">
        <v>36</v>
      </c>
      <c r="C110" s="7"/>
      <c r="D110" s="7"/>
      <c r="E110" s="29">
        <f t="shared" si="30"/>
        <v>0</v>
      </c>
      <c r="F110" s="12"/>
      <c r="G110" s="12" t="str">
        <f t="shared" si="31"/>
        <v/>
      </c>
      <c r="H110" s="12"/>
      <c r="I110" s="8"/>
      <c r="L110" s="5"/>
    </row>
    <row r="111" spans="1:12" s="6" customFormat="1" ht="20.100000000000001" customHeight="1" x14ac:dyDescent="0.2">
      <c r="A111" s="15" t="str">
        <f t="shared" si="25"/>
        <v>🔲</v>
      </c>
      <c r="B111" s="5" t="s">
        <v>37</v>
      </c>
      <c r="C111" s="7"/>
      <c r="D111" s="7"/>
      <c r="E111" s="29">
        <f t="shared" si="30"/>
        <v>0</v>
      </c>
      <c r="F111" s="12"/>
      <c r="G111" s="12" t="str">
        <f t="shared" si="31"/>
        <v/>
      </c>
      <c r="H111" s="12"/>
      <c r="I111" s="8"/>
      <c r="L111" s="5"/>
    </row>
    <row r="112" spans="1:12" s="6" customFormat="1" ht="20.100000000000001" customHeight="1" x14ac:dyDescent="0.2">
      <c r="A112" s="15" t="str">
        <f t="shared" si="25"/>
        <v>🔲</v>
      </c>
      <c r="B112" s="5" t="s">
        <v>129</v>
      </c>
      <c r="C112" s="7"/>
      <c r="D112" s="7"/>
      <c r="E112" s="29">
        <f t="shared" si="30"/>
        <v>0</v>
      </c>
      <c r="F112" s="12"/>
      <c r="G112" s="12" t="str">
        <f t="shared" si="31"/>
        <v/>
      </c>
      <c r="H112" s="12"/>
      <c r="I112" s="8"/>
      <c r="L112" s="5"/>
    </row>
    <row r="113" spans="1:12" s="16" customFormat="1" ht="29.25" customHeight="1" x14ac:dyDescent="0.2">
      <c r="A113" s="17" t="s">
        <v>130</v>
      </c>
      <c r="B113" s="17"/>
      <c r="C113" s="17"/>
      <c r="D113" s="17"/>
      <c r="E113" s="28"/>
      <c r="F113" s="17"/>
      <c r="G113" s="17"/>
      <c r="H113" s="17"/>
      <c r="I113" s="17"/>
      <c r="J113" s="17"/>
      <c r="K113" s="17"/>
      <c r="L113" s="17"/>
    </row>
    <row r="114" spans="1:12" s="6" customFormat="1" ht="20.100000000000001" customHeight="1" x14ac:dyDescent="0.2">
      <c r="A114" s="15" t="str">
        <f t="shared" si="25"/>
        <v>🔲</v>
      </c>
      <c r="B114" s="5" t="s">
        <v>30</v>
      </c>
      <c r="C114" s="7"/>
      <c r="D114" s="7"/>
      <c r="E114" s="29">
        <f>C114-D114</f>
        <v>0</v>
      </c>
      <c r="F114" s="12"/>
      <c r="G114" s="12" t="str">
        <f>IF(F114="","",D114-F114)</f>
        <v/>
      </c>
      <c r="H114" s="12"/>
      <c r="I114" s="8"/>
      <c r="L114" s="5"/>
    </row>
    <row r="115" spans="1:12" s="6" customFormat="1" ht="20.100000000000001" customHeight="1" x14ac:dyDescent="0.2">
      <c r="A115" s="15" t="str">
        <f t="shared" si="25"/>
        <v>🔲</v>
      </c>
      <c r="B115" s="5" t="s">
        <v>31</v>
      </c>
      <c r="C115" s="7"/>
      <c r="D115" s="7"/>
      <c r="E115" s="29">
        <f t="shared" ref="E115:E116" si="32">C115-D115</f>
        <v>0</v>
      </c>
      <c r="F115" s="12"/>
      <c r="G115" s="12" t="str">
        <f t="shared" ref="G115:G116" si="33">IF(F115="","",D115-F115)</f>
        <v/>
      </c>
      <c r="H115" s="12"/>
      <c r="I115" s="8"/>
      <c r="L115" s="5"/>
    </row>
    <row r="116" spans="1:12" s="6" customFormat="1" ht="20.100000000000001" customHeight="1" x14ac:dyDescent="0.2">
      <c r="A116" s="15" t="str">
        <f t="shared" si="25"/>
        <v>🔲</v>
      </c>
      <c r="B116" s="5" t="s">
        <v>32</v>
      </c>
      <c r="C116" s="7"/>
      <c r="D116" s="7"/>
      <c r="E116" s="29">
        <f t="shared" si="32"/>
        <v>0</v>
      </c>
      <c r="F116" s="12"/>
      <c r="G116" s="12" t="str">
        <f t="shared" si="33"/>
        <v/>
      </c>
      <c r="H116" s="12"/>
      <c r="I116" s="8"/>
      <c r="L116" s="5"/>
    </row>
    <row r="117" spans="1:12" s="16" customFormat="1" ht="29.25" customHeight="1" x14ac:dyDescent="0.2">
      <c r="A117" s="17" t="s">
        <v>39</v>
      </c>
      <c r="B117" s="17"/>
      <c r="C117" s="17"/>
      <c r="D117" s="17"/>
      <c r="E117" s="28"/>
      <c r="F117" s="17"/>
      <c r="G117" s="17"/>
      <c r="H117" s="17"/>
      <c r="I117" s="17"/>
      <c r="J117" s="17"/>
      <c r="K117" s="17"/>
      <c r="L117" s="17"/>
    </row>
    <row r="118" spans="1:12" s="6" customFormat="1" ht="20.100000000000001" customHeight="1" x14ac:dyDescent="0.2">
      <c r="A118" s="15" t="str">
        <f t="shared" si="25"/>
        <v>🔲</v>
      </c>
      <c r="B118" s="5" t="s">
        <v>40</v>
      </c>
      <c r="C118" s="7"/>
      <c r="D118" s="7"/>
      <c r="E118" s="29">
        <f t="shared" ref="E118:E124" si="34">C118-D118</f>
        <v>0</v>
      </c>
      <c r="F118" s="12"/>
      <c r="G118" s="12" t="str">
        <f t="shared" ref="G118:G123" si="35">IF(F118="","",D118-F118)</f>
        <v/>
      </c>
      <c r="H118" s="12"/>
      <c r="I118" s="8"/>
      <c r="L118" s="5"/>
    </row>
    <row r="119" spans="1:12" s="6" customFormat="1" ht="20.100000000000001" customHeight="1" x14ac:dyDescent="0.2">
      <c r="A119" s="15" t="str">
        <f t="shared" si="25"/>
        <v>🔲</v>
      </c>
      <c r="B119" s="5" t="s">
        <v>131</v>
      </c>
      <c r="C119" s="7"/>
      <c r="D119" s="7"/>
      <c r="E119" s="29">
        <f t="shared" si="34"/>
        <v>0</v>
      </c>
      <c r="F119" s="12"/>
      <c r="G119" s="12" t="str">
        <f t="shared" si="35"/>
        <v/>
      </c>
      <c r="H119" s="12"/>
      <c r="I119" s="8"/>
      <c r="L119" s="5"/>
    </row>
    <row r="120" spans="1:12" s="6" customFormat="1" ht="20.100000000000001" customHeight="1" x14ac:dyDescent="0.2">
      <c r="A120" s="15" t="str">
        <f t="shared" si="25"/>
        <v>🔲</v>
      </c>
      <c r="B120" s="5" t="s">
        <v>41</v>
      </c>
      <c r="C120" s="7"/>
      <c r="D120" s="7"/>
      <c r="E120" s="29">
        <f t="shared" si="34"/>
        <v>0</v>
      </c>
      <c r="F120" s="12"/>
      <c r="G120" s="12" t="str">
        <f t="shared" si="35"/>
        <v/>
      </c>
      <c r="H120" s="12"/>
      <c r="I120" s="8"/>
      <c r="L120" s="5"/>
    </row>
    <row r="121" spans="1:12" s="6" customFormat="1" ht="20.100000000000001" customHeight="1" x14ac:dyDescent="0.2">
      <c r="A121" s="15" t="str">
        <f t="shared" si="25"/>
        <v>🔲</v>
      </c>
      <c r="B121" s="5" t="s">
        <v>42</v>
      </c>
      <c r="C121" s="7"/>
      <c r="D121" s="7"/>
      <c r="E121" s="29">
        <f t="shared" si="34"/>
        <v>0</v>
      </c>
      <c r="F121" s="12"/>
      <c r="G121" s="12" t="str">
        <f t="shared" si="35"/>
        <v/>
      </c>
      <c r="H121" s="12"/>
      <c r="I121" s="8"/>
      <c r="L121" s="5"/>
    </row>
    <row r="122" spans="1:12" s="6" customFormat="1" ht="20.100000000000001" customHeight="1" x14ac:dyDescent="0.2">
      <c r="A122" s="15" t="str">
        <f t="shared" si="25"/>
        <v>🔲</v>
      </c>
      <c r="B122" s="5" t="s">
        <v>43</v>
      </c>
      <c r="C122" s="7"/>
      <c r="D122" s="7"/>
      <c r="E122" s="29">
        <f t="shared" si="34"/>
        <v>0</v>
      </c>
      <c r="F122" s="12"/>
      <c r="G122" s="12" t="str">
        <f t="shared" si="35"/>
        <v/>
      </c>
      <c r="H122" s="12"/>
      <c r="I122" s="8"/>
      <c r="L122" s="5"/>
    </row>
    <row r="123" spans="1:12" s="6" customFormat="1" ht="20.100000000000001" customHeight="1" x14ac:dyDescent="0.2">
      <c r="A123" s="15" t="str">
        <f t="shared" si="25"/>
        <v>🔲</v>
      </c>
      <c r="B123" s="5" t="s">
        <v>63</v>
      </c>
      <c r="C123" s="7"/>
      <c r="D123" s="7"/>
      <c r="E123" s="29">
        <f t="shared" si="34"/>
        <v>0</v>
      </c>
      <c r="F123" s="12"/>
      <c r="G123" s="12" t="str">
        <f t="shared" si="35"/>
        <v/>
      </c>
      <c r="H123" s="12"/>
      <c r="I123" s="8"/>
      <c r="L123" s="5"/>
    </row>
    <row r="124" spans="1:12" s="10" customFormat="1" ht="32.25" customHeight="1" x14ac:dyDescent="0.2">
      <c r="A124" s="23" t="s">
        <v>44</v>
      </c>
      <c r="B124" s="23"/>
      <c r="C124" s="25">
        <f>SUM(C9:C123)</f>
        <v>0</v>
      </c>
      <c r="D124" s="25">
        <f>SUM(D9:D123)</f>
        <v>0</v>
      </c>
      <c r="E124" s="30">
        <f t="shared" si="34"/>
        <v>0</v>
      </c>
      <c r="F124" s="25">
        <f>SUM(F9:F123)</f>
        <v>0</v>
      </c>
      <c r="G124" s="25">
        <f>SUM(G9:G123)</f>
        <v>0</v>
      </c>
      <c r="H124" s="23"/>
      <c r="I124" s="23"/>
      <c r="J124" s="23"/>
      <c r="K124" s="23"/>
      <c r="L124" s="23"/>
    </row>
    <row r="125" spans="1:12" ht="15" customHeight="1" x14ac:dyDescent="0.2">
      <c r="B125" s="1"/>
      <c r="C125" s="3"/>
      <c r="D125" s="3"/>
      <c r="E125" s="31"/>
      <c r="I125" s="4"/>
      <c r="L125" s="1"/>
    </row>
    <row r="126" spans="1:12" ht="15" customHeight="1" x14ac:dyDescent="0.2">
      <c r="B126" s="1"/>
      <c r="C126" s="3"/>
      <c r="D126" s="3"/>
      <c r="E126" s="31"/>
      <c r="I126" s="4"/>
      <c r="L126" s="1"/>
    </row>
  </sheetData>
  <mergeCells count="7">
    <mergeCell ref="J2:K2"/>
    <mergeCell ref="J3:K3"/>
    <mergeCell ref="A5:B5"/>
    <mergeCell ref="G2:H2"/>
    <mergeCell ref="G3:H3"/>
    <mergeCell ref="D2:E2"/>
    <mergeCell ref="D3:E3"/>
  </mergeCells>
  <conditionalFormatting sqref="I6 H5">
    <cfRule type="cellIs" dxfId="2" priority="2" operator="greaterThan">
      <formula>0</formula>
    </cfRule>
  </conditionalFormatting>
  <conditionalFormatting sqref="I6 H5">
    <cfRule type="cellIs" dxfId="1" priority="3" operator="lessThan">
      <formula>0</formula>
    </cfRule>
  </conditionalFormatting>
  <conditionalFormatting sqref="K6 J5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verticalDpi="0" r:id="rId1"/>
  <ignoredErrors>
    <ignoredError sqref="E12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operations</cp:lastModifiedBy>
  <dcterms:created xsi:type="dcterms:W3CDTF">2021-05-21T02:38:36Z</dcterms:created>
  <dcterms:modified xsi:type="dcterms:W3CDTF">2023-01-31T02:47:01Z</dcterms:modified>
</cp:coreProperties>
</file>